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hidePivotFieldList="1" defaultThemeVersion="124226"/>
  <mc:AlternateContent xmlns:mc="http://schemas.openxmlformats.org/markup-compatibility/2006">
    <mc:Choice Requires="x15">
      <x15ac:absPath xmlns:x15ac="http://schemas.microsoft.com/office/spreadsheetml/2010/11/ac" url="C:\Users\osoydas\Desktop\"/>
    </mc:Choice>
  </mc:AlternateContent>
  <xr:revisionPtr revIDLastSave="0" documentId="13_ncr:1_{CE2FB822-E45E-42DD-AD4E-5C19F5BBE01F}" xr6:coauthVersionLast="36" xr6:coauthVersionMax="36" xr10:uidLastSave="{00000000-0000-0000-0000-000000000000}"/>
  <bookViews>
    <workbookView xWindow="3540" yWindow="1536" windowWidth="12876" windowHeight="5172" xr2:uid="{00000000-000D-0000-FFFF-FFFF00000000}"/>
  </bookViews>
  <sheets>
    <sheet name="2023 Yılı Enerji Yatırımları" sheetId="1" r:id="rId1"/>
  </sheets>
  <definedNames>
    <definedName name="_xlnm._FilterDatabase" localSheetId="0" hidden="1">'2023 Yılı Enerji Yatırımları'!$A$2:$K$2</definedName>
    <definedName name="_xlnm.Print_Area" localSheetId="0">'2023 Yılı Enerji Yatırımları'!$A$1:$K$195</definedName>
  </definedNames>
  <calcPr calcId="191029"/>
</workbook>
</file>

<file path=xl/calcChain.xml><?xml version="1.0" encoding="utf-8"?>
<calcChain xmlns="http://schemas.openxmlformats.org/spreadsheetml/2006/main">
  <c r="J1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Ozan Soydaş</author>
    <author>HP</author>
  </authors>
  <commentList>
    <comment ref="J3" authorId="0" shapeId="0" xr:uid="{00000000-0006-0000-0000-000001000000}">
      <text>
        <r>
          <rPr>
            <sz val="9"/>
            <color indexed="81"/>
            <rFont val="Tahoma"/>
            <family val="2"/>
            <charset val="162"/>
          </rPr>
          <t>İlave kurulu güç 0 MWe olmuştur.</t>
        </r>
        <r>
          <rPr>
            <sz val="9"/>
            <color indexed="81"/>
            <rFont val="Tahoma"/>
            <family val="2"/>
            <charset val="162"/>
          </rPr>
          <t xml:space="preserve">
</t>
        </r>
      </text>
    </comment>
    <comment ref="J4" authorId="0" shapeId="0" xr:uid="{00000000-0006-0000-0000-000002000000}">
      <text>
        <r>
          <rPr>
            <sz val="9"/>
            <color indexed="81"/>
            <rFont val="Tahoma"/>
            <family val="2"/>
            <charset val="162"/>
          </rPr>
          <t>İlave kurulu güç 0 MWe olmuştur.</t>
        </r>
        <r>
          <rPr>
            <sz val="9"/>
            <color indexed="81"/>
            <rFont val="Tahoma"/>
            <family val="2"/>
            <charset val="162"/>
          </rPr>
          <t xml:space="preserve">
</t>
        </r>
      </text>
    </comment>
    <comment ref="J5" authorId="0" shapeId="0" xr:uid="{00000000-0006-0000-0000-000003000000}">
      <text>
        <r>
          <rPr>
            <sz val="9"/>
            <color indexed="81"/>
            <rFont val="Tahoma"/>
            <family val="2"/>
            <charset val="162"/>
          </rPr>
          <t>Söz konusu kabulde, birleşik yenilenebilir elektrik üretim tesisinin hem ana hem de yardımcı kaynağına ilişkin kabul yapılmış olup ana kaynağa ilişkin ilave kurulu güç 10 MWe, yardımcı kaynağa ilişkin ilave kurulu güç 0 MWe olmuştur.</t>
        </r>
        <r>
          <rPr>
            <sz val="9"/>
            <color indexed="81"/>
            <rFont val="Tahoma"/>
            <family val="2"/>
            <charset val="162"/>
          </rPr>
          <t xml:space="preserve">
</t>
        </r>
      </text>
    </comment>
    <comment ref="J7" authorId="0" shapeId="0" xr:uid="{00000000-0006-0000-0000-000004000000}">
      <text>
        <r>
          <rPr>
            <sz val="9"/>
            <color indexed="81"/>
            <rFont val="Tahoma"/>
            <family val="2"/>
            <charset val="162"/>
          </rPr>
          <t>İlave kurulu güç 0 MWe olmuştur.</t>
        </r>
        <r>
          <rPr>
            <sz val="9"/>
            <color indexed="81"/>
            <rFont val="Tahoma"/>
            <family val="2"/>
            <charset val="162"/>
          </rPr>
          <t xml:space="preserve">
</t>
        </r>
      </text>
    </comment>
    <comment ref="J9" authorId="1" shapeId="0" xr:uid="{00000000-0006-0000-0000-000005000000}">
      <text>
        <r>
          <rPr>
            <sz val="9"/>
            <color indexed="81"/>
            <rFont val="Tahoma"/>
            <family val="2"/>
            <charset val="162"/>
          </rPr>
          <t>Söz konusu kabul, birleşik yenilenebilir elektrik üretim tesisinin yardımcı kaynağına ilişkin olup elektriksel kurulu güç artışı olmamıştır.</t>
        </r>
      </text>
    </comment>
    <comment ref="J11" authorId="0" shapeId="0" xr:uid="{00000000-0006-0000-0000-000006000000}">
      <text>
        <r>
          <rPr>
            <sz val="9"/>
            <color indexed="81"/>
            <rFont val="Tahoma"/>
            <family val="2"/>
            <charset val="162"/>
          </rPr>
          <t>İlave kurulu güç 0 MWe olmuştur.</t>
        </r>
        <r>
          <rPr>
            <sz val="9"/>
            <color indexed="81"/>
            <rFont val="Tahoma"/>
            <family val="2"/>
            <charset val="162"/>
          </rPr>
          <t xml:space="preserve">
</t>
        </r>
      </text>
    </comment>
    <comment ref="J12" authorId="1" shapeId="0" xr:uid="{00000000-0006-0000-0000-000007000000}">
      <text>
        <r>
          <rPr>
            <sz val="9"/>
            <color indexed="81"/>
            <rFont val="Tahoma"/>
            <family val="2"/>
            <charset val="162"/>
          </rPr>
          <t>Söz konusu kabul, birleşik yenilenebilir elektrik üretim tesisinin yardımcı kaynağına ilişkin olup elektriksel kurulu güç artışı olmamıştır.</t>
        </r>
      </text>
    </comment>
    <comment ref="J13" authorId="1" shapeId="0" xr:uid="{00000000-0006-0000-0000-000008000000}">
      <text>
        <r>
          <rPr>
            <sz val="9"/>
            <color indexed="81"/>
            <rFont val="Tahoma"/>
            <family val="2"/>
            <charset val="162"/>
          </rPr>
          <t>Söz konusu kabul, birleşik yenilenebilir elektrik üretim tesisinin yardımcı kaynağına ilişkin olup elektriksel kurulu güç artışı olmamıştır.</t>
        </r>
      </text>
    </comment>
    <comment ref="J15" authorId="0" shapeId="0" xr:uid="{00000000-0006-0000-0000-000009000000}">
      <text>
        <r>
          <rPr>
            <sz val="9"/>
            <color indexed="81"/>
            <rFont val="Tahoma"/>
            <family val="2"/>
            <charset val="162"/>
          </rPr>
          <t xml:space="preserve">Mevcut bir adet ünitenin kurulu gücü 1,46 MWe artmıştır.
</t>
        </r>
      </text>
    </comment>
    <comment ref="J19" authorId="0" shapeId="0" xr:uid="{00000000-0006-0000-0000-00000A000000}">
      <text>
        <r>
          <rPr>
            <sz val="9"/>
            <color indexed="81"/>
            <rFont val="Tahoma"/>
            <family val="2"/>
            <charset val="162"/>
          </rPr>
          <t>İlave kurulu güç 0 MWe olmuştur.</t>
        </r>
        <r>
          <rPr>
            <sz val="9"/>
            <color indexed="81"/>
            <rFont val="Tahoma"/>
            <family val="2"/>
            <charset val="162"/>
          </rPr>
          <t xml:space="preserve">
</t>
        </r>
      </text>
    </comment>
    <comment ref="J20" authorId="0" shapeId="0" xr:uid="{00000000-0006-0000-0000-00000B000000}">
      <text>
        <r>
          <rPr>
            <sz val="9"/>
            <color indexed="81"/>
            <rFont val="Tahoma"/>
            <family val="2"/>
            <charset val="162"/>
          </rPr>
          <t>İlave kurulu güç 0 MWe olmuştur.</t>
        </r>
        <r>
          <rPr>
            <sz val="9"/>
            <color indexed="81"/>
            <rFont val="Tahoma"/>
            <family val="2"/>
            <charset val="162"/>
          </rPr>
          <t xml:space="preserve">
</t>
        </r>
      </text>
    </comment>
    <comment ref="J21" authorId="0" shapeId="0" xr:uid="{00000000-0006-0000-0000-00000C000000}">
      <text>
        <r>
          <rPr>
            <sz val="9"/>
            <color indexed="81"/>
            <rFont val="Tahoma"/>
            <family val="2"/>
            <charset val="162"/>
          </rPr>
          <t>İlave kurulu güç 0 MWe olmuştur.</t>
        </r>
        <r>
          <rPr>
            <sz val="9"/>
            <color indexed="81"/>
            <rFont val="Tahoma"/>
            <family val="2"/>
            <charset val="162"/>
          </rPr>
          <t xml:space="preserve">
</t>
        </r>
      </text>
    </comment>
    <comment ref="J22" authorId="1" shapeId="0" xr:uid="{00000000-0006-0000-0000-00000D000000}">
      <text>
        <r>
          <rPr>
            <sz val="9"/>
            <color indexed="81"/>
            <rFont val="Tahoma"/>
            <family val="2"/>
            <charset val="162"/>
          </rPr>
          <t>Söz konusu kabul, birleşik yenilenebilir elektrik üretim tesisinin yardımcı kaynağına ilişkin olup elektriksel kurulu güç artışı olmamıştır.</t>
        </r>
      </text>
    </comment>
    <comment ref="J24" authorId="1" shapeId="0" xr:uid="{00000000-0006-0000-0000-00000E000000}">
      <text>
        <r>
          <rPr>
            <sz val="9"/>
            <color indexed="81"/>
            <rFont val="Tahoma"/>
            <family val="2"/>
            <charset val="162"/>
          </rPr>
          <t>Söz konusu kabul, birleşik yenilenebilir elektrik üretim tesisinin yardımcı kaynağına ilişkin olup elektriksel kurulu güç artışı olmamıştır.</t>
        </r>
      </text>
    </comment>
    <comment ref="J25" authorId="1" shapeId="0" xr:uid="{00000000-0006-0000-0000-00000F000000}">
      <text>
        <r>
          <rPr>
            <sz val="9"/>
            <color indexed="81"/>
            <rFont val="Tahoma"/>
            <family val="2"/>
            <charset val="162"/>
          </rPr>
          <t>Söz konusu kabul, birleşik yenilenebilir elektrik üretim tesisinin yardımcı kaynağına ilişkin olup elektriksel kurulu güç artışı olmamıştır.</t>
        </r>
      </text>
    </comment>
    <comment ref="J26" authorId="0" shapeId="0" xr:uid="{00000000-0006-0000-0000-000010000000}">
      <text>
        <r>
          <rPr>
            <sz val="9"/>
            <color indexed="81"/>
            <rFont val="Tahoma"/>
            <family val="2"/>
            <charset val="162"/>
          </rPr>
          <t>Söz konusu kabulde, birleşik yenilenebilir elektrik üretim tesisinin hem ana hem de yardımcı kaynağına ilişkin kabul yapılmış olup ana kaynağa ilişkin ilave kurulu güç 1,56 MWe, yardımcı kaynağa ilişkin ilave kurulu güç 0 MWe olmuştur.</t>
        </r>
        <r>
          <rPr>
            <sz val="9"/>
            <color indexed="81"/>
            <rFont val="Tahoma"/>
            <family val="2"/>
            <charset val="162"/>
          </rPr>
          <t xml:space="preserve">
</t>
        </r>
      </text>
    </comment>
    <comment ref="J27" authorId="0" shapeId="0" xr:uid="{00000000-0006-0000-0000-000011000000}">
      <text>
        <r>
          <rPr>
            <sz val="9"/>
            <color indexed="81"/>
            <rFont val="Tahoma"/>
            <family val="2"/>
            <charset val="162"/>
          </rPr>
          <t>İlave kurulu güç 0 MWe olmuştur.</t>
        </r>
        <r>
          <rPr>
            <sz val="9"/>
            <color indexed="81"/>
            <rFont val="Tahoma"/>
            <family val="2"/>
            <charset val="162"/>
          </rPr>
          <t xml:space="preserve">
</t>
        </r>
      </text>
    </comment>
    <comment ref="J28" authorId="0" shapeId="0" xr:uid="{00000000-0006-0000-0000-000012000000}">
      <text>
        <r>
          <rPr>
            <sz val="9"/>
            <color indexed="81"/>
            <rFont val="Tahoma"/>
            <family val="2"/>
            <charset val="162"/>
          </rPr>
          <t>İlave kurulu güç 0 MWe olmuştur.</t>
        </r>
        <r>
          <rPr>
            <sz val="9"/>
            <color indexed="81"/>
            <rFont val="Tahoma"/>
            <family val="2"/>
            <charset val="162"/>
          </rPr>
          <t xml:space="preserve">
</t>
        </r>
      </text>
    </comment>
    <comment ref="J29" authorId="0" shapeId="0" xr:uid="{00000000-0006-0000-0000-000013000000}">
      <text>
        <r>
          <rPr>
            <sz val="9"/>
            <color indexed="81"/>
            <rFont val="Tahoma"/>
            <family val="2"/>
            <charset val="162"/>
          </rPr>
          <t>İlave kurulu güç 0 MWe olmuştur.</t>
        </r>
        <r>
          <rPr>
            <sz val="9"/>
            <color indexed="81"/>
            <rFont val="Tahoma"/>
            <family val="2"/>
            <charset val="162"/>
          </rPr>
          <t xml:space="preserve">
</t>
        </r>
      </text>
    </comment>
    <comment ref="J32" authorId="0" shapeId="0" xr:uid="{00000000-0006-0000-0000-000014000000}">
      <text>
        <r>
          <rPr>
            <sz val="9"/>
            <color indexed="81"/>
            <rFont val="Tahoma"/>
            <family val="2"/>
            <charset val="162"/>
          </rPr>
          <t xml:space="preserve">Mevcut 2 adet ünitenin her birinin kurulu gücü 4,5 MWe, mevcut bir adet ünitenin kurulu gücü 8 MWe artmıştır. Toplam ilave kurulu güç 17 MWe olmuştur. </t>
        </r>
      </text>
    </comment>
    <comment ref="J34" authorId="1" shapeId="0" xr:uid="{00000000-0006-0000-0000-000015000000}">
      <text>
        <r>
          <rPr>
            <sz val="9"/>
            <color indexed="81"/>
            <rFont val="Tahoma"/>
            <family val="2"/>
            <charset val="162"/>
          </rPr>
          <t>Söz konusu kabul, birleşik elektrik üretim tesisinin yardımcı kaynağına ilişkin olup elektriksel kurulu güç artışı olmamıştır.</t>
        </r>
      </text>
    </comment>
    <comment ref="J36" authorId="0" shapeId="0" xr:uid="{00000000-0006-0000-0000-000016000000}">
      <text>
        <r>
          <rPr>
            <sz val="9"/>
            <color indexed="81"/>
            <rFont val="Tahoma"/>
            <family val="2"/>
            <charset val="162"/>
          </rPr>
          <t xml:space="preserve">Mevcut 3 adet ünitenin her birinde 0,485 MWe kurulu güç artışı olmuştur. Toplam ilave kurulu güç 1,455 MWe olmuştur.
</t>
        </r>
      </text>
    </comment>
    <comment ref="J38" authorId="0" shapeId="0" xr:uid="{00000000-0006-0000-0000-000017000000}">
      <text>
        <r>
          <rPr>
            <sz val="9"/>
            <color indexed="81"/>
            <rFont val="Tahoma"/>
            <family val="2"/>
            <charset val="162"/>
          </rPr>
          <t>Toplam ilave kurulu güç 5,80 MWe olmuştur.</t>
        </r>
      </text>
    </comment>
    <comment ref="J40" authorId="0" shapeId="0" xr:uid="{00000000-0006-0000-0000-000018000000}">
      <text>
        <r>
          <rPr>
            <sz val="9"/>
            <color indexed="81"/>
            <rFont val="Tahoma"/>
            <family val="2"/>
            <charset val="162"/>
          </rPr>
          <t>Mevcut bir ünitenin kurulu gücü 6,33 MWe artmıştır.</t>
        </r>
        <r>
          <rPr>
            <sz val="9"/>
            <color indexed="81"/>
            <rFont val="Tahoma"/>
            <family val="2"/>
            <charset val="162"/>
          </rPr>
          <t xml:space="preserve">
</t>
        </r>
      </text>
    </comment>
    <comment ref="J42" authorId="1" shapeId="0" xr:uid="{00000000-0006-0000-0000-000019000000}">
      <text>
        <r>
          <rPr>
            <sz val="9"/>
            <color indexed="81"/>
            <rFont val="Tahoma"/>
            <family val="2"/>
            <charset val="162"/>
          </rPr>
          <t xml:space="preserve">Söz konusu kabul, birleşik elektrik üretim tesisinin ana kaynağına ilişkin olup elektriksel kurulu güç artışı olmamıştır.
</t>
        </r>
      </text>
    </comment>
    <comment ref="J43" authorId="1" shapeId="0" xr:uid="{00000000-0006-0000-0000-00001A000000}">
      <text>
        <r>
          <rPr>
            <sz val="9"/>
            <color indexed="81"/>
            <rFont val="Tahoma"/>
            <family val="2"/>
            <charset val="162"/>
          </rPr>
          <t>Mevcut bir ünitenin kurulu gücü 3,75 MWe artmıştır.</t>
        </r>
      </text>
    </comment>
    <comment ref="J47" authorId="0" shapeId="0" xr:uid="{00000000-0006-0000-0000-00001B000000}">
      <text>
        <r>
          <rPr>
            <sz val="9"/>
            <color indexed="81"/>
            <rFont val="Tahoma"/>
            <family val="2"/>
            <charset val="162"/>
          </rPr>
          <t xml:space="preserve">Mevcut 10 adet ünitenin her birinde 0,9 MWe kurulu güç artışı olmuştur. İlave kurulu güç toplamı 0,9x10 = 9 MWe olmuştur.
</t>
        </r>
      </text>
    </comment>
    <comment ref="J50" authorId="0" shapeId="0" xr:uid="{00000000-0006-0000-0000-00001C000000}">
      <text>
        <r>
          <rPr>
            <sz val="9"/>
            <color indexed="81"/>
            <rFont val="Tahoma"/>
            <family val="2"/>
            <charset val="162"/>
          </rPr>
          <t xml:space="preserve">Mevcut 2 adet ünitenin her birinde 1,1 MWe kurulu güç artışı olmuştur. Toplam ilave kurulu güç 2x1,1=2,2 MWe olmuştur.
</t>
        </r>
      </text>
    </comment>
    <comment ref="J51" authorId="0" shapeId="0" xr:uid="{00000000-0006-0000-0000-00001D000000}">
      <text>
        <r>
          <rPr>
            <sz val="9"/>
            <color indexed="81"/>
            <rFont val="Tahoma"/>
            <family val="2"/>
            <charset val="162"/>
          </rPr>
          <t>İlave kurulu güç toplamı 2,5 MWe olmuştur.</t>
        </r>
        <r>
          <rPr>
            <sz val="9"/>
            <color indexed="81"/>
            <rFont val="Tahoma"/>
            <family val="2"/>
            <charset val="162"/>
          </rPr>
          <t xml:space="preserve">
</t>
        </r>
      </text>
    </comment>
    <comment ref="J53" authorId="1" shapeId="0" xr:uid="{00000000-0006-0000-0000-00001E000000}">
      <text>
        <r>
          <rPr>
            <sz val="9"/>
            <color indexed="81"/>
            <rFont val="Tahoma"/>
            <family val="2"/>
            <charset val="162"/>
          </rPr>
          <t>Söz konusu kabul, birleşik yenilenebilir elektrik üretim tesisinin yardımcı kaynağına ilişkin olup elektriksel kurulu güç artışı olmamıştır.</t>
        </r>
      </text>
    </comment>
    <comment ref="J55" authorId="1" shapeId="0" xr:uid="{00000000-0006-0000-0000-00001F000000}">
      <text>
        <r>
          <rPr>
            <sz val="9"/>
            <color indexed="81"/>
            <rFont val="Tahoma"/>
            <family val="2"/>
            <charset val="162"/>
          </rPr>
          <t>Söz konusu kabul, birleşik yenilenebilir elektrik üretim tesisinin yardımcı kaynağına ilişkin olup elektriksel kurulu güç artışı olmamıştır.</t>
        </r>
      </text>
    </comment>
    <comment ref="J58" authorId="1" shapeId="0" xr:uid="{00000000-0006-0000-0000-000020000000}">
      <text>
        <r>
          <rPr>
            <sz val="9"/>
            <color indexed="81"/>
            <rFont val="Tahoma"/>
            <family val="2"/>
            <charset val="162"/>
          </rPr>
          <t>Söz konusu kabul, birleşik elektrik üretim tesisinin yardımcı kaynağına ilişkin olup elektriksel kurulu güç artışı olmamıştır.</t>
        </r>
      </text>
    </comment>
    <comment ref="J61" authorId="1" shapeId="0" xr:uid="{00000000-0006-0000-0000-000021000000}">
      <text>
        <r>
          <rPr>
            <sz val="9"/>
            <color indexed="81"/>
            <rFont val="Tahoma"/>
            <family val="2"/>
            <charset val="162"/>
          </rPr>
          <t>Söz konusu kabul, birleşik yenilenebilir elektrik üretim tesisinin yardımcı kaynağına ilişkin olup elektriksel kurulu güç artışı olmamıştır.</t>
        </r>
      </text>
    </comment>
    <comment ref="J64" authorId="0" shapeId="0" xr:uid="{00000000-0006-0000-0000-000022000000}">
      <text>
        <r>
          <rPr>
            <sz val="9"/>
            <color indexed="81"/>
            <rFont val="Tahoma"/>
            <family val="2"/>
            <charset val="162"/>
          </rPr>
          <t>İlave kurulu güç 4,546 MWe olmuştur.</t>
        </r>
        <r>
          <rPr>
            <sz val="9"/>
            <color indexed="81"/>
            <rFont val="Tahoma"/>
            <family val="2"/>
            <charset val="162"/>
          </rPr>
          <t xml:space="preserve">
</t>
        </r>
      </text>
    </comment>
    <comment ref="J66" authorId="0" shapeId="0" xr:uid="{00000000-0006-0000-0000-000023000000}">
      <text>
        <r>
          <rPr>
            <sz val="9"/>
            <color indexed="81"/>
            <rFont val="Tahoma"/>
            <family val="2"/>
            <charset val="162"/>
          </rPr>
          <t>Söz konusu kabul, elektrik üretim tesisinin yardımcı kaynağına ilişkin olup elektriksel kurulu güç artışı olmamıştır.</t>
        </r>
        <r>
          <rPr>
            <sz val="9"/>
            <color indexed="81"/>
            <rFont val="Tahoma"/>
            <family val="2"/>
            <charset val="162"/>
          </rPr>
          <t xml:space="preserve">
</t>
        </r>
      </text>
    </comment>
    <comment ref="J67" authorId="1" shapeId="0" xr:uid="{00000000-0006-0000-0000-000024000000}">
      <text>
        <r>
          <rPr>
            <sz val="9"/>
            <color indexed="81"/>
            <rFont val="Tahoma"/>
            <family val="2"/>
            <charset val="162"/>
          </rPr>
          <t>Söz konusu kabul, birleşik elektrik üretim tesisinin yardımcı kaynağına ilişkin olup elektriksel kurulu güç artışı olmamıştır.</t>
        </r>
      </text>
    </comment>
    <comment ref="J68" authorId="0" shapeId="0" xr:uid="{00000000-0006-0000-0000-000025000000}">
      <text>
        <r>
          <rPr>
            <sz val="9"/>
            <color indexed="81"/>
            <rFont val="Tahoma"/>
            <family val="2"/>
            <charset val="162"/>
          </rPr>
          <t>Mevcut 3 adet ünitenin her birinin kurulu gücü 1,5 MWe artmıştır. Toplam ilave kurulu güç 3x1,5 = 4,5 MWe olmuştur.</t>
        </r>
        <r>
          <rPr>
            <sz val="9"/>
            <color indexed="81"/>
            <rFont val="Tahoma"/>
            <family val="2"/>
            <charset val="162"/>
          </rPr>
          <t xml:space="preserve">
</t>
        </r>
      </text>
    </comment>
    <comment ref="J72" authorId="1" shapeId="0" xr:uid="{00000000-0006-0000-0000-000026000000}">
      <text>
        <r>
          <rPr>
            <sz val="9"/>
            <color indexed="81"/>
            <rFont val="Tahoma"/>
            <family val="2"/>
            <charset val="162"/>
          </rPr>
          <t xml:space="preserve">İlave kurulu güç artışı olmamıştır.
</t>
        </r>
      </text>
    </comment>
    <comment ref="J74" authorId="1" shapeId="0" xr:uid="{00000000-0006-0000-0000-000027000000}">
      <text>
        <r>
          <rPr>
            <sz val="9"/>
            <color indexed="81"/>
            <rFont val="Tahoma"/>
            <family val="2"/>
            <charset val="162"/>
          </rPr>
          <t>Söz konusu kabul, birleşik elektrik üretim tesisinin yardımcı kaynağına ilişkin olup elektriksel kurulu güç artışı olmamıştır.</t>
        </r>
      </text>
    </comment>
    <comment ref="J75" authorId="0" shapeId="0" xr:uid="{00000000-0006-0000-0000-000028000000}">
      <text>
        <r>
          <rPr>
            <sz val="9"/>
            <color indexed="81"/>
            <rFont val="Tahoma"/>
            <family val="2"/>
            <charset val="162"/>
          </rPr>
          <t xml:space="preserve">Mevcut 9 adet ünitenin her birinin kurulu gücü 0,3 MWe, 1 adet ünitenin kurulu gücü 0,1 MWe artmıştır. Toplam ilave kurulu güç 9x0,3+1x0,1=2,8 MWe olmuştur.
</t>
        </r>
      </text>
    </comment>
    <comment ref="J77" authorId="1" shapeId="0" xr:uid="{00000000-0006-0000-0000-000029000000}">
      <text>
        <r>
          <rPr>
            <sz val="9"/>
            <color indexed="81"/>
            <rFont val="Tahoma"/>
            <family val="2"/>
            <charset val="162"/>
          </rPr>
          <t>Söz konusu kabul, birleşik yenilenebilir elektrik üretim tesisinin yardımcı kaynağına ilişkin olup elektriksel kurulu güç artışı olmamıştır.</t>
        </r>
      </text>
    </comment>
    <comment ref="J78" authorId="0" shapeId="0" xr:uid="{00000000-0006-0000-0000-00002A000000}">
      <text>
        <r>
          <rPr>
            <sz val="9"/>
            <color indexed="81"/>
            <rFont val="Tahoma"/>
            <family val="2"/>
            <charset val="162"/>
          </rPr>
          <t>Mevcut 1 adet ünitenin kurulu gücü 0,74 MWe artmıştır. Ayrıca, kurulu gücü 5,76 MWe olan 1 adet yeni ünite devreye girmiştir. Toplam ilave kurulu güç 6,50 MWe olmuştur.</t>
        </r>
        <r>
          <rPr>
            <sz val="9"/>
            <color indexed="81"/>
            <rFont val="Tahoma"/>
            <family val="2"/>
            <charset val="162"/>
          </rPr>
          <t xml:space="preserve">
</t>
        </r>
      </text>
    </comment>
    <comment ref="J80" authorId="1" shapeId="0" xr:uid="{00000000-0006-0000-0000-00002B000000}">
      <text>
        <r>
          <rPr>
            <sz val="9"/>
            <color indexed="81"/>
            <rFont val="Tahoma"/>
            <family val="2"/>
            <charset val="162"/>
          </rPr>
          <t>Söz konusu kabul, birleşik yenilenebilir elektrik üretim tesisinin yardımcı kaynağına ilişkin olup elektriksel kurulu güç artışı olmamıştır.</t>
        </r>
      </text>
    </comment>
    <comment ref="J81" authorId="1" shapeId="0" xr:uid="{00000000-0006-0000-0000-00002C000000}">
      <text>
        <r>
          <rPr>
            <sz val="9"/>
            <color indexed="81"/>
            <rFont val="Tahoma"/>
            <family val="2"/>
            <charset val="162"/>
          </rPr>
          <t>Söz konusu kabul, birleşik yenilenebilir elektrik üretim tesisinin yardımcı kaynağına ilişkin olup elektriksel kurulu güç artışı olmamıştır.</t>
        </r>
      </text>
    </comment>
    <comment ref="J82" authorId="1" shapeId="0" xr:uid="{00000000-0006-0000-0000-00002D000000}">
      <text>
        <r>
          <rPr>
            <sz val="9"/>
            <color indexed="81"/>
            <rFont val="Tahoma"/>
            <family val="2"/>
            <charset val="162"/>
          </rPr>
          <t>Söz konusu kabul, birleşik yenilenebilir elektrik üretim tesisinin yardımcı kaynağına ilişkin olup elektriksel kurulu güç artışı olmamıştır.</t>
        </r>
      </text>
    </comment>
    <comment ref="J85" authorId="1" shapeId="0" xr:uid="{00000000-0006-0000-0000-00002E000000}">
      <text>
        <r>
          <rPr>
            <sz val="9"/>
            <color indexed="81"/>
            <rFont val="Tahoma"/>
            <family val="2"/>
            <charset val="162"/>
          </rPr>
          <t>Söz konusu kabul, birleşik yenilenebilir elektrik üretim tesisinin yardımcı kaynağına ilişkin olup elektriksel kurulu güç artışı olmamıştır.</t>
        </r>
      </text>
    </comment>
    <comment ref="J86" authorId="1" shapeId="0" xr:uid="{00000000-0006-0000-0000-00002F000000}">
      <text>
        <r>
          <rPr>
            <sz val="9"/>
            <color indexed="81"/>
            <rFont val="Tahoma"/>
            <family val="2"/>
            <charset val="162"/>
          </rPr>
          <t>Söz konusu kabul, birleşik yenilenebilir elektrik üretim tesisinin yardımcı kaynağına ilişkin olup elektriksel kurulu güç artışı olmamıştır.</t>
        </r>
      </text>
    </comment>
    <comment ref="J87" authorId="1" shapeId="0" xr:uid="{00000000-0006-0000-0000-000030000000}">
      <text>
        <r>
          <rPr>
            <sz val="9"/>
            <color indexed="81"/>
            <rFont val="Tahoma"/>
            <family val="2"/>
            <charset val="162"/>
          </rPr>
          <t>Söz konusu kabul, birleşik yenilenebilir elektrik üretim tesisinin yardımcı kaynağına ilişkin olup elektriksel kurulu güç artışı olmamıştır.</t>
        </r>
      </text>
    </comment>
    <comment ref="J88" authorId="1" shapeId="0" xr:uid="{00000000-0006-0000-0000-000031000000}">
      <text>
        <r>
          <rPr>
            <sz val="9"/>
            <color indexed="81"/>
            <rFont val="Tahoma"/>
            <family val="2"/>
            <charset val="162"/>
          </rPr>
          <t>Söz konusu kabul, birleşik elektrik üretim tesisinin yardımcı kaynağına ilişkin olup elektriksel kurulu güç artışı olmamıştır.</t>
        </r>
      </text>
    </comment>
    <comment ref="J89" authorId="1" shapeId="0" xr:uid="{00000000-0006-0000-0000-000032000000}">
      <text>
        <r>
          <rPr>
            <sz val="9"/>
            <color indexed="81"/>
            <rFont val="Tahoma"/>
            <family val="2"/>
            <charset val="162"/>
          </rPr>
          <t>Söz konusu kabul, birleşik yenilenebilir elektrik üretim tesisinin yardımcı kaynağına ilişkin olup elektriksel kurulu güç artışı olmamıştır.</t>
        </r>
      </text>
    </comment>
    <comment ref="J90" authorId="0" shapeId="0" xr:uid="{00000000-0006-0000-0000-000033000000}">
      <text>
        <r>
          <rPr>
            <sz val="9"/>
            <color indexed="81"/>
            <rFont val="Tahoma"/>
            <family val="2"/>
            <charset val="162"/>
          </rPr>
          <t>Mevcut dört adet üniteden iki tanesinin her birinin kurulu gücü 3,5 MWe, iki tanesinin her birinin kurulu gücü 0,5 MWe artmıştır. Toplam ilave kurulu güç 8 MWe olmuştur.</t>
        </r>
        <r>
          <rPr>
            <sz val="9"/>
            <color indexed="81"/>
            <rFont val="Tahoma"/>
            <family val="2"/>
            <charset val="162"/>
          </rPr>
          <t xml:space="preserve">
</t>
        </r>
      </text>
    </comment>
    <comment ref="J94" authorId="1" shapeId="0" xr:uid="{00000000-0006-0000-0000-000034000000}">
      <text>
        <r>
          <rPr>
            <sz val="9"/>
            <color indexed="81"/>
            <rFont val="Tahoma"/>
            <family val="2"/>
            <charset val="162"/>
          </rPr>
          <t>Söz konusu kabul, birleşik yenilenebilir elektrik üretim tesisinin yardımcı kaynağına ilişkin olup elektriksel kurulu güç artışı olmamıştır.</t>
        </r>
      </text>
    </comment>
    <comment ref="J95" authorId="1" shapeId="0" xr:uid="{00000000-0006-0000-0000-000035000000}">
      <text>
        <r>
          <rPr>
            <sz val="9"/>
            <color indexed="81"/>
            <rFont val="Tahoma"/>
            <family val="2"/>
            <charset val="162"/>
          </rPr>
          <t>Söz konusu kabul, birleşik elektrik üretim tesisinin yardımcı kaynağına ilişkin olup elektriksel kurulu güç artışı olmamıştır.</t>
        </r>
      </text>
    </comment>
    <comment ref="J96" authorId="1" shapeId="0" xr:uid="{00000000-0006-0000-0000-000036000000}">
      <text>
        <r>
          <rPr>
            <sz val="9"/>
            <color indexed="81"/>
            <rFont val="Tahoma"/>
            <family val="2"/>
            <charset val="162"/>
          </rPr>
          <t>Söz konusu kabul, birleşik yenilenebilir elektrik üretim tesisinin yardımcı kaynağına ilişkin olup elektriksel kurulu güç artışı olmamıştır.</t>
        </r>
      </text>
    </comment>
    <comment ref="J98" authorId="1" shapeId="0" xr:uid="{00000000-0006-0000-0000-000037000000}">
      <text>
        <r>
          <rPr>
            <sz val="9"/>
            <color indexed="81"/>
            <rFont val="Tahoma"/>
            <family val="2"/>
            <charset val="162"/>
          </rPr>
          <t>Söz konusu kabul, birleşik yenilenebilir elektrik üretim tesisinin yardımcı kaynağına ilişkin olup elektriksel kurulu güç artışı olmamıştır.</t>
        </r>
      </text>
    </comment>
    <comment ref="J100" authorId="1" shapeId="0" xr:uid="{00000000-0006-0000-0000-000038000000}">
      <text>
        <r>
          <rPr>
            <sz val="9"/>
            <color indexed="81"/>
            <rFont val="Tahoma"/>
            <family val="2"/>
            <charset val="162"/>
          </rPr>
          <t>Söz konusu kabul, birleşik yenilenebilir elektrik üretim tesisinin yardımcı kaynağına ilişkin olup elektriksel kurulu güç artışı olmamıştır.</t>
        </r>
      </text>
    </comment>
    <comment ref="J107" authorId="1" shapeId="0" xr:uid="{00000000-0006-0000-0000-000039000000}">
      <text>
        <r>
          <rPr>
            <sz val="9"/>
            <color indexed="81"/>
            <rFont val="Tahoma"/>
            <family val="2"/>
            <charset val="162"/>
          </rPr>
          <t>Söz konusu kabul, birleşik yenilenebilir elektrik üretim tesisinin yardımcı kaynağına ilişkin olup elektriksel kurulu güç artışı olmamıştır.</t>
        </r>
      </text>
    </comment>
    <comment ref="J110" authorId="1" shapeId="0" xr:uid="{00000000-0006-0000-0000-00003A000000}">
      <text>
        <r>
          <rPr>
            <sz val="9"/>
            <color indexed="81"/>
            <rFont val="Tahoma"/>
            <family val="2"/>
            <charset val="162"/>
          </rPr>
          <t>Söz konusu kabul, birleşik yenilenebilir elektrik üretim tesisinin yardımcı kaynağına ilişkin olup elektriksel kurulu güç artışı olmamıştır.</t>
        </r>
      </text>
    </comment>
    <comment ref="J113" authorId="1" shapeId="0" xr:uid="{00000000-0006-0000-0000-00003B000000}">
      <text>
        <r>
          <rPr>
            <sz val="9"/>
            <color indexed="81"/>
            <rFont val="Tahoma"/>
            <family val="2"/>
            <charset val="162"/>
          </rPr>
          <t>Söz konusu kabul, birleşik yenilenebilir elektrik üretim tesisinin yardımcı kaynağına ilişkin olup elektriksel kurulu güç artışı olmamıştır.</t>
        </r>
      </text>
    </comment>
    <comment ref="J117" authorId="1" shapeId="0" xr:uid="{00000000-0006-0000-0000-00003C000000}">
      <text>
        <r>
          <rPr>
            <sz val="9"/>
            <color indexed="81"/>
            <rFont val="Tahoma"/>
            <family val="2"/>
            <charset val="162"/>
          </rPr>
          <t>Söz konusu kabul, birleşik elektrik üretim tesisinin yardımcı kaynağına ilişkin olup elektriksel kurulu güç artışı olmamıştır.</t>
        </r>
      </text>
    </comment>
    <comment ref="J121" authorId="1" shapeId="0" xr:uid="{00000000-0006-0000-0000-00003D000000}">
      <text>
        <r>
          <rPr>
            <sz val="9"/>
            <color indexed="81"/>
            <rFont val="Tahoma"/>
            <family val="2"/>
            <charset val="162"/>
          </rPr>
          <t>Söz konusu kabul, birleşik yenilenebilir elektrik üretim tesisinin yardımcı kaynağına ilişkin olup elektriksel kurulu güç artışı olmamıştır.</t>
        </r>
      </text>
    </comment>
    <comment ref="J122" authorId="0" shapeId="0" xr:uid="{00000000-0006-0000-0000-00003E000000}">
      <text>
        <r>
          <rPr>
            <sz val="9"/>
            <color indexed="81"/>
            <rFont val="Tahoma"/>
            <family val="2"/>
            <charset val="162"/>
          </rPr>
          <t>Mevcut 3 adet ünitede güç artışı olmuştur. Toplam ilave kurulu güç 1,00 MWe olmuştur.</t>
        </r>
        <r>
          <rPr>
            <sz val="9"/>
            <color indexed="81"/>
            <rFont val="Tahoma"/>
            <family val="2"/>
            <charset val="162"/>
          </rPr>
          <t xml:space="preserve">
</t>
        </r>
      </text>
    </comment>
    <comment ref="J124" authorId="1" shapeId="0" xr:uid="{00000000-0006-0000-0000-00003F000000}">
      <text>
        <r>
          <rPr>
            <sz val="9"/>
            <color indexed="81"/>
            <rFont val="Tahoma"/>
            <family val="2"/>
            <charset val="162"/>
          </rPr>
          <t>Söz konusu kabul, birleşik yenilenebilir elektrik üretim tesisinin yardımcı kaynağına ilişkin olup elektriksel kurulu güç artışı olmamıştır.</t>
        </r>
      </text>
    </comment>
    <comment ref="J130" authorId="0" shapeId="0" xr:uid="{00000000-0006-0000-0000-000040000000}">
      <text>
        <r>
          <rPr>
            <sz val="9"/>
            <color indexed="81"/>
            <rFont val="Tahoma"/>
            <family val="2"/>
            <charset val="162"/>
          </rPr>
          <t>Mevcut bir adet ünitenin kurulu gücü 0,4 MWe azalmıştır. Ayrıca kurulu gücü 3,8 MWe olan 3 adet yeni ünite devreye girmiştir. Toplam ilave kurulu güç 11 MWe olmuştur.</t>
        </r>
      </text>
    </comment>
    <comment ref="J134" authorId="1" shapeId="0" xr:uid="{00000000-0006-0000-0000-000041000000}">
      <text>
        <r>
          <rPr>
            <sz val="9"/>
            <color indexed="81"/>
            <rFont val="Tahoma"/>
            <family val="2"/>
            <charset val="162"/>
          </rPr>
          <t>Söz konusu kabul, birleşik yenilenebilir elektrik üretim tesisinin yardımcı kaynağına ilişkin olup elektriksel kurulu güç artışı olmamıştır.</t>
        </r>
      </text>
    </comment>
    <comment ref="J136" authorId="1" shapeId="0" xr:uid="{00000000-0006-0000-0000-000042000000}">
      <text>
        <r>
          <rPr>
            <sz val="9"/>
            <color indexed="81"/>
            <rFont val="Tahoma"/>
            <family val="2"/>
            <charset val="162"/>
          </rPr>
          <t>Söz konusu kabul, birleşik elektrik üretim tesisinin yardımcı kaynağına ilişkin olup elektriksel kurulu güç artışı olmamıştır.</t>
        </r>
      </text>
    </comment>
    <comment ref="J138" authorId="1" shapeId="0" xr:uid="{00000000-0006-0000-0000-000043000000}">
      <text>
        <r>
          <rPr>
            <sz val="9"/>
            <color indexed="81"/>
            <rFont val="Tahoma"/>
            <family val="2"/>
            <charset val="162"/>
          </rPr>
          <t xml:space="preserve">İlave kurulu güç 0 MWe olmuştur.
</t>
        </r>
      </text>
    </comment>
    <comment ref="J139" authorId="1" shapeId="0" xr:uid="{00000000-0006-0000-0000-000044000000}">
      <text>
        <r>
          <rPr>
            <sz val="9"/>
            <color indexed="81"/>
            <rFont val="Tahoma"/>
            <family val="2"/>
            <charset val="162"/>
          </rPr>
          <t xml:space="preserve">Mevcut 1 adet ünitenin kurulu gücü 0,5 MWe olarak sınırlandırılmıştır. İşletmede olan mevcut 7 adet ünitenin toplam kurulu gücü 0,3 MWe artmıştır.
</t>
        </r>
      </text>
    </comment>
    <comment ref="J140" authorId="1" shapeId="0" xr:uid="{00000000-0006-0000-0000-000045000000}">
      <text>
        <r>
          <rPr>
            <sz val="9"/>
            <color indexed="81"/>
            <rFont val="Tahoma"/>
            <family val="2"/>
            <charset val="162"/>
          </rPr>
          <t xml:space="preserve">Kurulu gücü 0,849 MWe olan 1 adet ünite devreden çıkmış olup kurulu gücü 1,012 MWe olan 1 adet yeni ünite devreye girmiştir. İlave kurulu güç 0,163 MWe olmuştur.
</t>
        </r>
      </text>
    </comment>
    <comment ref="J141" authorId="1" shapeId="0" xr:uid="{00000000-0006-0000-0000-000046000000}">
      <text>
        <r>
          <rPr>
            <sz val="9"/>
            <color indexed="81"/>
            <rFont val="Tahoma"/>
            <family val="2"/>
            <charset val="162"/>
          </rPr>
          <t xml:space="preserve">Mevcut 1 adet ünitenin kurulu gücü 1 MWe olarak, mevcut 1 adet başka bir ünitenin kurulu gücü ise 0,8 MWe olarak sınırlandırılmıştır. İşletmede olan mevcut 7 adet ünitenin toplam kurulu gücü 0,3 MWe artmıştır.
</t>
        </r>
      </text>
    </comment>
    <comment ref="J143" authorId="1" shapeId="0" xr:uid="{00000000-0006-0000-0000-000047000000}">
      <text>
        <r>
          <rPr>
            <sz val="9"/>
            <color indexed="81"/>
            <rFont val="Tahoma"/>
            <family val="2"/>
            <charset val="162"/>
          </rPr>
          <t>Söz konusu kabul, birleşik yenilenebilir elektrik üretim tesisinin yardımcı kaynağına ilişkin olup elektriksel kurulu güç artışı olmamıştır.</t>
        </r>
      </text>
    </comment>
    <comment ref="J146" authorId="1" shapeId="0" xr:uid="{00000000-0006-0000-0000-000048000000}">
      <text>
        <r>
          <rPr>
            <sz val="9"/>
            <color indexed="81"/>
            <rFont val="Tahoma"/>
            <family val="2"/>
            <charset val="162"/>
          </rPr>
          <t>Mevcut 20 adet ünitenin her birinde 0,375 MWe kurulu güç artışı olmuştur. Kurulu gücü 4,70 MWe olan bir adet ve 0,50 MWe olan bir adet ünite olmak üzere 2 adet ünite devreye girmiştir. Toplam ilave kurulu güç artışı 12,70 MWe olmuştur.</t>
        </r>
      </text>
    </comment>
    <comment ref="J147" authorId="1" shapeId="0" xr:uid="{00000000-0006-0000-0000-000049000000}">
      <text>
        <r>
          <rPr>
            <sz val="9"/>
            <color indexed="81"/>
            <rFont val="Tahoma"/>
            <family val="2"/>
            <charset val="162"/>
          </rPr>
          <t>Söz konusu kabul, birleşik yenilenebilir elektrik üretim tesisinin yardımcı kaynağına ilişkin olup elektriksel kurulu güç artışı olmamıştır.</t>
        </r>
      </text>
    </comment>
    <comment ref="J149" authorId="0" shapeId="0" xr:uid="{00000000-0006-0000-0000-00004A000000}">
      <text>
        <r>
          <rPr>
            <sz val="9"/>
            <color indexed="81"/>
            <rFont val="Tahoma"/>
            <family val="2"/>
            <charset val="162"/>
          </rPr>
          <t xml:space="preserve">Mevcut bir ünitenin kurulu gücü 0,104 MWe artmıştır. Kurulu gücü 2,137 MWe olan bir adet ünite devreye alınmıştır. Toplam ilave kurulu güç </t>
        </r>
        <r>
          <rPr>
            <sz val="9"/>
            <color indexed="81"/>
            <rFont val="Tahoma"/>
            <charset val="1"/>
          </rPr>
          <t xml:space="preserve">
2,241 MWe olmuştur.</t>
        </r>
      </text>
    </comment>
    <comment ref="J152" authorId="1" shapeId="0" xr:uid="{00000000-0006-0000-0000-00004B000000}">
      <text>
        <r>
          <rPr>
            <sz val="9"/>
            <color indexed="81"/>
            <rFont val="Tahoma"/>
            <family val="2"/>
            <charset val="162"/>
          </rPr>
          <t>Söz konusu kabul, birleşik yenilenebilir elektrik üretim tesisinin yardımcı kaynağına ilişkin olup elektriksel kurulu güç artışı olmamıştır.</t>
        </r>
      </text>
    </comment>
    <comment ref="J153" authorId="1" shapeId="0" xr:uid="{00000000-0006-0000-0000-00004C000000}">
      <text>
        <r>
          <rPr>
            <sz val="9"/>
            <color indexed="81"/>
            <rFont val="Tahoma"/>
            <family val="2"/>
            <charset val="162"/>
          </rPr>
          <t>Söz konusu kabul, birleşik yenilenebilir elektrik üretim tesisinin yardımcı kaynağına ilişkin olup elektriksel kurulu güç artışı olmamıştır.</t>
        </r>
      </text>
    </comment>
    <comment ref="J156" authorId="1" shapeId="0" xr:uid="{00000000-0006-0000-0000-00004D000000}">
      <text>
        <r>
          <rPr>
            <sz val="9"/>
            <color indexed="81"/>
            <rFont val="Tahoma"/>
            <family val="2"/>
            <charset val="162"/>
          </rPr>
          <t>Söz konusu kabul, birleşik yenilenebilir elektrik üretim tesisinin yardımcı kaynağına ilişkin olup elektriksel kurulu güç artışı olmamıştır.</t>
        </r>
      </text>
    </comment>
    <comment ref="J157" authorId="1" shapeId="0" xr:uid="{00000000-0006-0000-0000-00004E000000}">
      <text>
        <r>
          <rPr>
            <sz val="9"/>
            <color indexed="81"/>
            <rFont val="Tahoma"/>
            <family val="2"/>
            <charset val="162"/>
          </rPr>
          <t xml:space="preserve">Mevcut 1 adet ünitenin kurulu gücü 0,4; 1 adet ünitenin kurulu gücü 0,8 MWe artmıştır. Ayrıca kurulu gücü 5,9 MWe olan iki adet ünite devreye girmiştir. Toplam ilave kurulu güç 13 MWe olmuştur. 
</t>
        </r>
      </text>
    </comment>
    <comment ref="J159" authorId="0" shapeId="0" xr:uid="{3B4EF0BF-C8B1-414F-9A2C-6AC1B6EE0DC9}">
      <text>
        <r>
          <rPr>
            <sz val="9"/>
            <color indexed="81"/>
            <rFont val="Tahoma"/>
            <family val="2"/>
            <charset val="162"/>
          </rPr>
          <t>İlave kurulu güç 0 MWe olmuştur.</t>
        </r>
        <r>
          <rPr>
            <sz val="9"/>
            <color indexed="81"/>
            <rFont val="Tahoma"/>
            <family val="2"/>
            <charset val="162"/>
          </rPr>
          <t xml:space="preserve">
</t>
        </r>
      </text>
    </comment>
  </commentList>
</comments>
</file>

<file path=xl/sharedStrings.xml><?xml version="1.0" encoding="utf-8"?>
<sst xmlns="http://schemas.openxmlformats.org/spreadsheetml/2006/main" count="982" uniqueCount="424">
  <si>
    <t>SIRA NO</t>
  </si>
  <si>
    <t>ŞİRKET ADI</t>
  </si>
  <si>
    <t>ÜNİTE SAYISI</t>
  </si>
  <si>
    <t>HES</t>
  </si>
  <si>
    <t>RES</t>
  </si>
  <si>
    <t>TOPLAM:</t>
  </si>
  <si>
    <t>İL</t>
  </si>
  <si>
    <t>SANTRAL ADI</t>
  </si>
  <si>
    <t>TERMİK</t>
  </si>
  <si>
    <t>Not: Tablodaki değerler geçici olup revize edilebilir.</t>
  </si>
  <si>
    <t>BİYOKÜTLE</t>
  </si>
  <si>
    <t>LİSANS TARİHİ</t>
  </si>
  <si>
    <t>LİSANS SAYISI</t>
  </si>
  <si>
    <t>GES</t>
  </si>
  <si>
    <t>DG</t>
  </si>
  <si>
    <t>İZMİR</t>
  </si>
  <si>
    <t>ÇANAKKALE</t>
  </si>
  <si>
    <t>KONYA</t>
  </si>
  <si>
    <t>KABUL TARİHİ</t>
  </si>
  <si>
    <t>KIRKLARELİ</t>
  </si>
  <si>
    <t>ÇORUM</t>
  </si>
  <si>
    <t>DENİZLİ</t>
  </si>
  <si>
    <t>EÜ/1820-11/1289</t>
  </si>
  <si>
    <t>BERRAKSU ELEKTRİK ÜRETİM A.Ş.</t>
  </si>
  <si>
    <t>GÜMÜŞHANE</t>
  </si>
  <si>
    <t>EÜ/9854-2/04734</t>
  </si>
  <si>
    <t>BİENTAŞ KONYA TERMAL BERTARAF TESİSİ</t>
  </si>
  <si>
    <t>BİENTAŞ MADENCİLİK İNŞAAT ENERJİ PETROL A.Ş.</t>
  </si>
  <si>
    <t>İSTANBUL</t>
  </si>
  <si>
    <t>ANKARA</t>
  </si>
  <si>
    <t>SANKO ENERJİ SANAYİ VE TİCARET A.Ş.</t>
  </si>
  <si>
    <t>EÜ/3887-5/2355</t>
  </si>
  <si>
    <t>TATLIPINAR ENERJİ ÜRETİM A.Ş.</t>
  </si>
  <si>
    <t>TATLIPINAR RES</t>
  </si>
  <si>
    <t>BALIKESİR</t>
  </si>
  <si>
    <t>EÜ/3508-3/2151</t>
  </si>
  <si>
    <t>SİBELRES ELEKTRİK ÜRETİM A.Ş.</t>
  </si>
  <si>
    <t>SİBELRES RES</t>
  </si>
  <si>
    <t>BURDUR</t>
  </si>
  <si>
    <t>EÜ/9531-2/04598</t>
  </si>
  <si>
    <t>KALYON GÜNEŞ ENERJİSİ ÜRETİM A.Ş.</t>
  </si>
  <si>
    <t>KARAPINAR YEKA-1 GES</t>
  </si>
  <si>
    <t>MARDİN</t>
  </si>
  <si>
    <t>HATAY</t>
  </si>
  <si>
    <t>BURSA</t>
  </si>
  <si>
    <t>EÜ/8377-1/04165</t>
  </si>
  <si>
    <t>H29 SOLAR ENERJİ ÜRETİM SAN. VE TİC. A.Ş.</t>
  </si>
  <si>
    <t>SALİHLİ BİYOKÜTLE YAKITLI ENERJİ SANTRALİ</t>
  </si>
  <si>
    <t>MANİSA</t>
  </si>
  <si>
    <t>KOCAELİ</t>
  </si>
  <si>
    <t>AYDIN</t>
  </si>
  <si>
    <t>KÖRFEZ ENERJİ SAN. VE TİC. A.Ş.</t>
  </si>
  <si>
    <t>MERSİN</t>
  </si>
  <si>
    <t>SAKARYA</t>
  </si>
  <si>
    <t>EÜ/3860-1/2337</t>
  </si>
  <si>
    <t>İZMİT KANDIRA RES ELEKTRİK ÜRETİM A.Ş.</t>
  </si>
  <si>
    <t>DİKİLİ RES</t>
  </si>
  <si>
    <t>EÜ/4969-206/2906</t>
  </si>
  <si>
    <t>KASAR VE DUAL TEKSTİL SANAYİİ A.Ş.</t>
  </si>
  <si>
    <t>TEKİRDAĞ</t>
  </si>
  <si>
    <t>BİNGÖL</t>
  </si>
  <si>
    <t>SAMSUN</t>
  </si>
  <si>
    <t>KASTAMONU</t>
  </si>
  <si>
    <t>EÜ/9522-16/04599</t>
  </si>
  <si>
    <t>GALATA WIND ENERJİ A.Ş.</t>
  </si>
  <si>
    <t>TAŞPINAR RES</t>
  </si>
  <si>
    <t>KASAR VE DUAL TEKSTİL KOJENERASYON SANTRALİ</t>
  </si>
  <si>
    <t>GİRESUN</t>
  </si>
  <si>
    <t>EÜ/3118-13/1879</t>
  </si>
  <si>
    <t>SAĞANAK ENERJİ YATIRIM ÜRETİM VE TİC. A.Ş.</t>
  </si>
  <si>
    <t>KANDIRA RES</t>
  </si>
  <si>
    <t>EÜ/9917-10/04757</t>
  </si>
  <si>
    <t>SERENTİ ENERJİ A.Ş.</t>
  </si>
  <si>
    <t>GİRESUN ÇÖP GAZ ELEKTRİK ÜRETİM TESİSİ</t>
  </si>
  <si>
    <t>EÜ/10029-3/04794</t>
  </si>
  <si>
    <t>VEGA HEREKO ENERJİ ÜRETİM SAN. VE TİC. A.Ş.</t>
  </si>
  <si>
    <t>VEGA HEREKO ENERJİ TESİSİ</t>
  </si>
  <si>
    <t>ŞANLIURFA</t>
  </si>
  <si>
    <t>GÜN GÜNEŞ ENERJİSİ ELEKTRİK ÜRETİM SAN. VE TİC. A.Ş.</t>
  </si>
  <si>
    <t>EÜ/9609-5/04647</t>
  </si>
  <si>
    <t>SAKARYA ENTEGRE KATI ATIK YÖNETİMİ A.Ş.</t>
  </si>
  <si>
    <t>SAKARYA BİYOGAZ ENERJİ ÜRETİM TESİSİ</t>
  </si>
  <si>
    <t>KAHRAMANMARAŞ</t>
  </si>
  <si>
    <t>ESKİŞEHİR</t>
  </si>
  <si>
    <t>ADIYAMAN</t>
  </si>
  <si>
    <t>EÜ/9683-6/04697</t>
  </si>
  <si>
    <t>BOREN ELEKTRİK ÜRETİM A.Ş.</t>
  </si>
  <si>
    <t>BOREN BES</t>
  </si>
  <si>
    <t>NİĞDE</t>
  </si>
  <si>
    <t>KARAMAN</t>
  </si>
  <si>
    <t>EÜ/10141-1/04863</t>
  </si>
  <si>
    <t>AVCIKORU ÇÖP BİYOGAZ SANTRALİ</t>
  </si>
  <si>
    <t>KIRŞEHİR</t>
  </si>
  <si>
    <t>EÜ/10068-3/04820</t>
  </si>
  <si>
    <t>ADANA</t>
  </si>
  <si>
    <t>ÇORUM SUNGURLU OSB PİROLİZ TESİSİ</t>
  </si>
  <si>
    <t>ORDU</t>
  </si>
  <si>
    <t>EÜ/10243-1/04930</t>
  </si>
  <si>
    <t>UZUNBURUN BİYOGAZ TESİSİ</t>
  </si>
  <si>
    <t>AĞRI</t>
  </si>
  <si>
    <t>GEYVE RES</t>
  </si>
  <si>
    <t>EÜ/10212-2/04877</t>
  </si>
  <si>
    <t>SAMSUN AVDAN ENERJİ ÜRETİM VE TİC. A.Ş.</t>
  </si>
  <si>
    <t>KUZEY BİYOGAZ TESİSİ</t>
  </si>
  <si>
    <t>EÜ/9989-33/04782</t>
  </si>
  <si>
    <t>BEMKA ENERJİ A.Ş.</t>
  </si>
  <si>
    <t>BETA</t>
  </si>
  <si>
    <t>DG+DİĞER</t>
  </si>
  <si>
    <t>AKSARAY</t>
  </si>
  <si>
    <t>KALDE ENERJİ ELEKTRİK ÜRETİM A.Ş.</t>
  </si>
  <si>
    <t>EÜ/10096-22/04836</t>
  </si>
  <si>
    <t>KALDE ENERJİ TARSUS BİYOKÜTLE SANTRALİ</t>
  </si>
  <si>
    <t>EÜ/10239-2/04908</t>
  </si>
  <si>
    <t>AKODA ENERJİ SAN. VE TİC. A.Ş.</t>
  </si>
  <si>
    <t>AKODA BES</t>
  </si>
  <si>
    <t>AFYONKARAHİSAR</t>
  </si>
  <si>
    <t>BOR BES</t>
  </si>
  <si>
    <t>EÜ/10272-6/04990</t>
  </si>
  <si>
    <t>TURGUTLU BİYOGAZ ENERJİ ÜRETİM A.Ş.</t>
  </si>
  <si>
    <t>MANİSA BİYOGAZ ENERJİ ÜRETİM SANTRALİ</t>
  </si>
  <si>
    <t>KAYSERİ</t>
  </si>
  <si>
    <t>EÜ/10260-3/04944</t>
  </si>
  <si>
    <t>HİSAR BİOGAZ TARIM VE HAYVANCILIK A.Ş.</t>
  </si>
  <si>
    <t>HİSAR BİYOGAZ</t>
  </si>
  <si>
    <t>EÜ/9651/04677</t>
  </si>
  <si>
    <t>BEYAZ PİRAMİT TARIM HAYVANCILIK ENERJİ EĞİTİM VE DANIŞMANLIK A.Ş.</t>
  </si>
  <si>
    <t>BEYAZ PİRAMİT BİYOGAZ SANTRALİ</t>
  </si>
  <si>
    <t>EÜ/10094-1/04831</t>
  </si>
  <si>
    <t>BİYOSAN ENERJİ ÜRETİM DANIŞMANLIK A.Ş.</t>
  </si>
  <si>
    <t>BİYOSAN BES</t>
  </si>
  <si>
    <t>ÇANKIRI</t>
  </si>
  <si>
    <t>SİNOP</t>
  </si>
  <si>
    <t>EÜ/10011-10/04790</t>
  </si>
  <si>
    <t>KNOT ENERJİ ELEKTRİK ÜRETİM A.Ş.</t>
  </si>
  <si>
    <t>YAKAAĞZI RES</t>
  </si>
  <si>
    <t>KIRIKKALE</t>
  </si>
  <si>
    <t>HAMSİ RES</t>
  </si>
  <si>
    <t>EÜ/10270-1/04972</t>
  </si>
  <si>
    <t>RESUMUT ENERJİ A.Ş.</t>
  </si>
  <si>
    <t>KARAMAN RES</t>
  </si>
  <si>
    <t>EÜ/10250-10/04921</t>
  </si>
  <si>
    <t>RUZEN ELEKTRİK ÜRETİM VE TİC. LTD. ŞTİ.</t>
  </si>
  <si>
    <t>ÇERKEŞ RES</t>
  </si>
  <si>
    <t>EÜ/10250-11/04923</t>
  </si>
  <si>
    <t>KARAMÜRSEL RES</t>
  </si>
  <si>
    <t>SİVAS</t>
  </si>
  <si>
    <t>EÜ/10260-4/04943</t>
  </si>
  <si>
    <t>FHM ENERJİ TİC. LTD. ŞTİ.</t>
  </si>
  <si>
    <t>KARAMAN BİYOKÜTLE SANTRALİ</t>
  </si>
  <si>
    <t>EÜ/10176-3/04876</t>
  </si>
  <si>
    <t>ANTALYA</t>
  </si>
  <si>
    <t>EÜ/10272-2/04984</t>
  </si>
  <si>
    <t>5ER ENERJİ TARIM HAYVANCILIK A.Ş.</t>
  </si>
  <si>
    <t>5ER BİYOKÜTLE SANTRALİ</t>
  </si>
  <si>
    <t>EÜ/10285-1/05012</t>
  </si>
  <si>
    <t>KASTAMONU ENTEGRE AĞAÇ SAN. VE TİC. A.Ş.</t>
  </si>
  <si>
    <t>KASTAMONU OSB BES</t>
  </si>
  <si>
    <t>EÜ/10285-2/05013</t>
  </si>
  <si>
    <t>BALIKESİR BES TESİSİ</t>
  </si>
  <si>
    <t>MERSİN ELEKTRİK ÜRETİM VE ENERJİ YATIRIMLARI A.Ş.</t>
  </si>
  <si>
    <t>ELAZIĞ</t>
  </si>
  <si>
    <t>KARAMANLI BES</t>
  </si>
  <si>
    <t>EÜ/10262-1/04960</t>
  </si>
  <si>
    <t>DHARMA ENERJİ TARIM VE HAYV. TİC. A.Ş.</t>
  </si>
  <si>
    <t>DHARMA BİYOGAZ ENERJİ SANTRALİ</t>
  </si>
  <si>
    <t>GİRENİZ ENERJİ A.Ş.</t>
  </si>
  <si>
    <t>EÜ/10274-4/05011</t>
  </si>
  <si>
    <t>R ENERJİ ELEKTRİK ÜRETİM A.Ş.</t>
  </si>
  <si>
    <t>KAYSERİ KATI ATIK DÜZENLİ DEPOLAMA BİYOGAZ TESİSİ</t>
  </si>
  <si>
    <t>ATASEVEN ENERJİ ÜRETİM A.Ş.</t>
  </si>
  <si>
    <t>ATARES-1 RES</t>
  </si>
  <si>
    <t>EÜ/10270-2/04970</t>
  </si>
  <si>
    <t>UŞAK</t>
  </si>
  <si>
    <t>EÜ/9373-1/04529</t>
  </si>
  <si>
    <t>BİO KÜTLE ENERJİ ELEKTRİK ÜRETİM SAN. VE TİC. A.Ş.</t>
  </si>
  <si>
    <t>DNZ ÇÖPGAZI ELEKTRİK ÜRETİM TESİSİ</t>
  </si>
  <si>
    <t>EZİNE BİYOKÜTLE ENERJİ SANTRALİ</t>
  </si>
  <si>
    <t>ŞIRNAK</t>
  </si>
  <si>
    <t>EÜ/10240-5/04899</t>
  </si>
  <si>
    <t>ASLANLI VAN ELEKTRİK ÜRETİM A.Ş.</t>
  </si>
  <si>
    <t>ASLANDAĞI BEYYURDU ENERJİ GRUBU</t>
  </si>
  <si>
    <t>HAKKARİ</t>
  </si>
  <si>
    <t>EÜ/9435-1/04556</t>
  </si>
  <si>
    <t>GÖZLÜ ENERJİ VE TARIM A.Ş.</t>
  </si>
  <si>
    <t>GÖZLÜ BİYOKÜTLE ENERJİ SANTRALİ</t>
  </si>
  <si>
    <t>BERRAKSU HES PROJESİ</t>
  </si>
  <si>
    <t>EÜ/8909-6/04344</t>
  </si>
  <si>
    <t>AYDEM YENİLENEBİLİR ENERJİ A.Ş.</t>
  </si>
  <si>
    <t>UŞAK RES</t>
  </si>
  <si>
    <t>TOKAT</t>
  </si>
  <si>
    <t>EÜ/10138-5/04846</t>
  </si>
  <si>
    <t>DAFNE ELEKTRİK ÜRETİM LTD. ŞTİ.</t>
  </si>
  <si>
    <t>ARAÇ BARAJI VE HES</t>
  </si>
  <si>
    <t>EÜ/9917-11/04747</t>
  </si>
  <si>
    <t>GÜN GÜNEŞ ANTALYA AKSEKİ BÜYÜKALAN 1 GES</t>
  </si>
  <si>
    <t>EÜ/9275-1/04486</t>
  </si>
  <si>
    <t>KD GÜBRE VE ENERJİ A.Ş.</t>
  </si>
  <si>
    <t>BEYLİKOVA BİYOGAZ ENERJİ SANTRALİ</t>
  </si>
  <si>
    <t>EÜ/9373-9/04524</t>
  </si>
  <si>
    <t>ERGUVAN ENERJİ ELEKTRİK ÜRETİM A.Ş.</t>
  </si>
  <si>
    <t>GÖKTEPE RES</t>
  </si>
  <si>
    <t>YALOVA</t>
  </si>
  <si>
    <t>EÜ/8369-15/04164</t>
  </si>
  <si>
    <t>YELEN-GÜLPINAR ENERJİ ÜRETİM SAN. VE TİC. A.Ş.</t>
  </si>
  <si>
    <t>GÜLPINAR RES</t>
  </si>
  <si>
    <t>EÜ/3734-14/2285</t>
  </si>
  <si>
    <t>ENİ ENERJİ İNŞ. TAAH. TİC. VE SAN. A.Ş.</t>
  </si>
  <si>
    <t>MASLAKTEPE RES</t>
  </si>
  <si>
    <t>KARTALLAR EGE GERİ DÖNÜŞÜM ENERJİ ÜRETİM A.Ş.</t>
  </si>
  <si>
    <t>FULL FORCE YENİCE BİYOKÜTLE ENERJİ SANTRALİ</t>
  </si>
  <si>
    <t>EÜ/1813-3/1274</t>
  </si>
  <si>
    <t>ATLAS ENERJİ ÜRETİM A.Ş.</t>
  </si>
  <si>
    <t>ATLAS TERMİK SANTRALİ</t>
  </si>
  <si>
    <t>EÜ/7724/03863</t>
  </si>
  <si>
    <t>LODOS KARABURUN ELEKTRİK ÜRETİM A.Ş.</t>
  </si>
  <si>
    <t>KARABURUN RES</t>
  </si>
  <si>
    <t>EÜ/10845-1/05140</t>
  </si>
  <si>
    <t>İSTYAP ENERJİ A.Ş.</t>
  </si>
  <si>
    <t>ŞIRNAK BARAJI VE HES</t>
  </si>
  <si>
    <t>EÜ/5677-6/03315</t>
  </si>
  <si>
    <t>EMBA ELEKTRİK ÜRETİM A.Ş.</t>
  </si>
  <si>
    <t>HUNUTLU TERMİK SANTRALI</t>
  </si>
  <si>
    <t>EÜ/8919-1/04365</t>
  </si>
  <si>
    <t>AKÇAAĞAÇ ENERJİ ÜRETİM A.Ş.</t>
  </si>
  <si>
    <t>ELAZIĞ BİOKÜTLE ENERJİ SANTRALİ</t>
  </si>
  <si>
    <t>EÜ/3159-3/1906</t>
  </si>
  <si>
    <t>KANGAL ELEKTRİK ENERJİ ÜRETİM VE TİC. A.Ş.</t>
  </si>
  <si>
    <t>KANGAL RES</t>
  </si>
  <si>
    <t>EÜ/9630-10/04682</t>
  </si>
  <si>
    <t>PANAB TEKİRDAĞ ENERJİ A.Ş.</t>
  </si>
  <si>
    <t>PANAB ÇORLU ELEKTRİK ÜRETİM SANTRALİ</t>
  </si>
  <si>
    <t>EÜ/9522-3/04600</t>
  </si>
  <si>
    <t>ENFAŞ ENERJİ ELEKTRİK ÜRETİM A.Ş.</t>
  </si>
  <si>
    <t>BİNGÖL BİYOGAZ TESİSİ</t>
  </si>
  <si>
    <t>EÜ/1952-19/1393</t>
  </si>
  <si>
    <t>MURAT HES ENERJİ ELEKTRİK ÜRETİM VE TİC. A.Ş.</t>
  </si>
  <si>
    <t>MURAT HES</t>
  </si>
  <si>
    <t>ENERJİSA ENERJİ ÜRETİM A.Ş.</t>
  </si>
  <si>
    <t>EÜ/10260-13/04945</t>
  </si>
  <si>
    <t>ERCİYES RES</t>
  </si>
  <si>
    <t>EÜ/9609-4/04646</t>
  </si>
  <si>
    <t>AFYON YENİLENEBİLİR ENERJİ ELEKTRİK ÜRETİM A.Ş.</t>
  </si>
  <si>
    <t>AFYON BİOGAZ ELEKTRİK ÜRETİM TESİSİ</t>
  </si>
  <si>
    <t>EÜ/6052-13/03417</t>
  </si>
  <si>
    <t>AFYON BİYOGAZ ELEKTRİK ÜRETİM A.Ş.</t>
  </si>
  <si>
    <t>AFYON-I BİYOGAZ SANTRALİ</t>
  </si>
  <si>
    <t>İLAVE KURULU GÜÇ (MWe)</t>
  </si>
  <si>
    <t>ÜNİTE GÜCÜ (MWe)</t>
  </si>
  <si>
    <t>İLAVE KURULU GÜÇ TOPLAMI</t>
  </si>
  <si>
    <r>
      <t>KURULU GÜCÜ (MW</t>
    </r>
    <r>
      <rPr>
        <b/>
        <i/>
        <vertAlign val="subscript"/>
        <sz val="10"/>
        <rFont val="Arial"/>
        <family val="2"/>
        <charset val="162"/>
      </rPr>
      <t>e</t>
    </r>
    <r>
      <rPr>
        <b/>
        <i/>
        <sz val="10"/>
        <rFont val="Arial"/>
        <family val="2"/>
        <charset val="162"/>
      </rPr>
      <t>)</t>
    </r>
  </si>
  <si>
    <t xml:space="preserve">TESİS TÜRÜ </t>
  </si>
  <si>
    <t>KAYNAK</t>
  </si>
  <si>
    <t>EÜ/5741-4/03330</t>
  </si>
  <si>
    <t>ZEUS ENERJİ SAN. TİC. A.Ş.</t>
  </si>
  <si>
    <t>ZEUS BİYOKÜTLE ENERJİSİNE DAYALI ELEKTRİK ÜRETİM TESİSİ</t>
  </si>
  <si>
    <t>EÜ/3338-2/2023</t>
  </si>
  <si>
    <t>ZORLU JEOTERMAL ENERJİ ELEKTİRİK ÜRETİM A.Ş.</t>
  </si>
  <si>
    <t>ALAŞEHİR JES</t>
  </si>
  <si>
    <t>2023 YILI LİSANSLI ELEKTRİK ÜRETİM TESİSİ YATIRIMLARI LİSTESİ</t>
  </si>
  <si>
    <t>EÜ/9816-1/04729</t>
  </si>
  <si>
    <t>BOR BİYOKÜTLE ENERJİ YATIRIM A.Ş.</t>
  </si>
  <si>
    <t>-</t>
  </si>
  <si>
    <t>EÜ/3261-18/1977</t>
  </si>
  <si>
    <t>GRC ENERJİ ELEKTRİK ÜRETİM SAN. VE TİC. A.Ş.</t>
  </si>
  <si>
    <t>EMRES RES</t>
  </si>
  <si>
    <t>EÜ/10891-2/05145</t>
  </si>
  <si>
    <t>BBF ENERJİ ELEKTRİK ÜRETİM TİC. A.Ş.</t>
  </si>
  <si>
    <t>2x2+1x6</t>
  </si>
  <si>
    <t>2x0,75+1x0,50</t>
  </si>
  <si>
    <t>2x1,2+4x1,414</t>
  </si>
  <si>
    <t>EÜ/10831-1/05139</t>
  </si>
  <si>
    <t>EÜ/8377-9/04168</t>
  </si>
  <si>
    <t>MODERN KARTON SANAYİ VE TİCARET A.Ş.</t>
  </si>
  <si>
    <t>MODERN KARTON DOĞALGAZ YAKITLI ÜRETİM TESİSİ</t>
  </si>
  <si>
    <t>EÜ/10113-3/04840</t>
  </si>
  <si>
    <t>ITC ANTALYA KATI ATIK ENERJİ YÖNETİMİ DANIŞMANLIK GIDA NAKLİYE SAN. VE TİC. A.Ş.</t>
  </si>
  <si>
    <t>ITC ANTALYA BİYOKÜTLE TESİSİ</t>
  </si>
  <si>
    <t>1 BT</t>
  </si>
  <si>
    <t>1 GM</t>
  </si>
  <si>
    <t>8 GM</t>
  </si>
  <si>
    <t>GOODYEAR LASTİKLERİ TÜRK A.Ş.</t>
  </si>
  <si>
    <t>BEŞKÖPRÜ SAKARYA</t>
  </si>
  <si>
    <t>EÜ/4969-124/02824</t>
  </si>
  <si>
    <t>EÜ/3782-1/2316</t>
  </si>
  <si>
    <t>PEKER ENERJİ A.Ş.</t>
  </si>
  <si>
    <t>ADIGÜZEL II HES</t>
  </si>
  <si>
    <t>EÜ/4969-40/2740</t>
  </si>
  <si>
    <t>JTI TÜTÜN ÜRÜNLERİ SANAYİ A.Ş.</t>
  </si>
  <si>
    <t>JTI TORBALI KOJENERASYON SANTRALI</t>
  </si>
  <si>
    <t>EÜ/8886-12/04341</t>
  </si>
  <si>
    <t>İSKENDERUN ENERJİ ÜRETİM VE TİC. A.Ş.</t>
  </si>
  <si>
    <t>İSKENDERUN İTHAL KÖMÜR SANTRALİ</t>
  </si>
  <si>
    <t>EÜ/3118-1/1867</t>
  </si>
  <si>
    <t>İÇANADOLU DOĞALGAZ ELEKTRİK ÜRETİM VE TİC. A.Ş.</t>
  </si>
  <si>
    <t>İÇ ANADOLU DGKÇS</t>
  </si>
  <si>
    <t>2x291+1x288</t>
  </si>
  <si>
    <t>2x4,215+1,31</t>
  </si>
  <si>
    <t>EÜ/4991-9/02971</t>
  </si>
  <si>
    <t>PETKİM PETROKİMYA HOLDİNG A.Ş.</t>
  </si>
  <si>
    <t>PETKİM RES</t>
  </si>
  <si>
    <t>EÜ/757-5/639</t>
  </si>
  <si>
    <t>DEĞİRMENÜSTÜ ENERJİ ÜRETİM TİC. VE SAN. A.Ş.</t>
  </si>
  <si>
    <t>DEĞİRMENÜSTÜ HES</t>
  </si>
  <si>
    <t>EÜ/9816-5/04731</t>
  </si>
  <si>
    <t>METAFOR YENİLENEBİLİR ENERJİ VE ELEKTRİK ÜRETİM A.Ş.</t>
  </si>
  <si>
    <t>METAFOR RES</t>
  </si>
  <si>
    <t>3 GM</t>
  </si>
  <si>
    <t>EÜ/10127-18/04865</t>
  </si>
  <si>
    <t>EKSİM ENERJİ ANONİM ŞİRKETİ</t>
  </si>
  <si>
    <t>SEFERİHİSAR RES</t>
  </si>
  <si>
    <t>2x5,2+1x4,0</t>
  </si>
  <si>
    <t>EÜ/8865-26/04334</t>
  </si>
  <si>
    <t>AKYEL-1 RES</t>
  </si>
  <si>
    <t>2 GM</t>
  </si>
  <si>
    <t>6 GM</t>
  </si>
  <si>
    <t>EÜ/4969-55/2755</t>
  </si>
  <si>
    <t>ORTADOĞU RULMAN SAN. VE TİC. A.Ş.</t>
  </si>
  <si>
    <t>ORS KOJENERASYON TESİSİ</t>
  </si>
  <si>
    <t>EÜ/5812-7/03369</t>
  </si>
  <si>
    <t>GOODYEAR KOCAELİ KOJENERASYON TESİSİ</t>
  </si>
  <si>
    <t>EÜ/298-1/415</t>
  </si>
  <si>
    <t>EÜ/1690-4/1226</t>
  </si>
  <si>
    <t>KİLLİK RES</t>
  </si>
  <si>
    <t>TUFANBEYLİ TERMİK SANTRALİ</t>
  </si>
  <si>
    <t>EÜ/1485-7/1080</t>
  </si>
  <si>
    <t>BANDIRMA-1 DGKÇS</t>
  </si>
  <si>
    <t>EKSİM ENERJİ A.Ş.</t>
  </si>
  <si>
    <t>5 GM</t>
  </si>
  <si>
    <t>3x4,2+1x4,0</t>
  </si>
  <si>
    <t>10 GM</t>
  </si>
  <si>
    <t>EÜ/11683-12/05373</t>
  </si>
  <si>
    <t>10x4,8</t>
  </si>
  <si>
    <t>EÜ/9316-12/04497</t>
  </si>
  <si>
    <t>SERTAVUL RES ELEKTRİK ÜRETİM A.Ş.</t>
  </si>
  <si>
    <t>SERTAVUL RES</t>
  </si>
  <si>
    <t>EÜ/4969-252/2952</t>
  </si>
  <si>
    <t>TÜRKİYE PETROL RAFİNERİLERİ A.Ş.</t>
  </si>
  <si>
    <t>KIRIKKALE RAFİNERİ TESİSİ</t>
  </si>
  <si>
    <t>EÜ/11805-1/05409</t>
  </si>
  <si>
    <t>ECOGREEN ELEKTRİK ENERJİ ÜRETİM A.Ş.</t>
  </si>
  <si>
    <t>G4-BOR-2 GES</t>
  </si>
  <si>
    <t>EÜ/11814/05412</t>
  </si>
  <si>
    <t>KAİZEN ENERJİ A.Ş.</t>
  </si>
  <si>
    <t>MUSATEPE-KAVŞAKTEPE ENERJİ GRUBU</t>
  </si>
  <si>
    <t>1x0,98+1x1,539</t>
  </si>
  <si>
    <t>AKEL SUNGURLU ELEKTRİK ÜRETİM A.Ş.</t>
  </si>
  <si>
    <t>EÜ/4120-1/2469</t>
  </si>
  <si>
    <t>AFYON ENERJİ VE GÜBRE ÜRETİM TİC. VE SAN. A.Ş.</t>
  </si>
  <si>
    <t>AFYON BİYOGAZ ENERJİ SANTRALİ BİYOKÜTLE PROJESİ</t>
  </si>
  <si>
    <t>4 GM</t>
  </si>
  <si>
    <t>EÜ/6619-2/03596</t>
  </si>
  <si>
    <t>LİMGAZ ELEKTRİK ÜRETİM MADENCİLİK SAN. VE TİC. A.Ş.</t>
  </si>
  <si>
    <t>BUHARKENT JES</t>
  </si>
  <si>
    <t>EÜ/8399-10/04178</t>
  </si>
  <si>
    <t>HİDROBAKIM HİDRO ELEKTRİK SANTRALLERİ İŞLETME BAKİM MÜŞ. İNŞ. SAN. TİC. LTD. ŞTİ.</t>
  </si>
  <si>
    <t>KARACASU HES</t>
  </si>
  <si>
    <t>EÜ/4325-22/02602</t>
  </si>
  <si>
    <t>GÜVENEN ENERJİ ELEKTRİK ÜRETİM A.Ş.</t>
  </si>
  <si>
    <t>ÇAMLIK HES</t>
  </si>
  <si>
    <t>EÜ/3409-2/2061</t>
  </si>
  <si>
    <t>BAK ENERJİ ÜRETİMİ A.Ş.</t>
  </si>
  <si>
    <t>YAHYALI RES</t>
  </si>
  <si>
    <t>EÜ/12044-1/05802</t>
  </si>
  <si>
    <t>KALYON YEKA GES 3 VE 4 GÜNEŞ ENERJİSİ YATIRIMLARI A.Ş.</t>
  </si>
  <si>
    <t>G4-BOR-3 GES</t>
  </si>
  <si>
    <t>EÜ/4969-214/2914</t>
  </si>
  <si>
    <t>MONDİ TURKEY OLUKLU MUKAVVA KAĞIT VE AMBALAJ SAN. A.Ş.</t>
  </si>
  <si>
    <t>EÜ/11877-10/05596</t>
  </si>
  <si>
    <t>CENGİZ ENERJİ SANAYİİ VE TİC. A.Ş.</t>
  </si>
  <si>
    <t>EÜ/10802-3/05135</t>
  </si>
  <si>
    <t>ETAŞ AFYON TAVUKÇULUK İNŞ. TAAH. SAN. VE TİC. LTD. ŞTİ.</t>
  </si>
  <si>
    <t>ETAŞ AFYON BİYOGAZ ENERJİ SANTRALİ</t>
  </si>
  <si>
    <t>1 GT</t>
  </si>
  <si>
    <t>MONDİ TURKEY KOJENERASYON TESİSİ</t>
  </si>
  <si>
    <t>EÜ/1054-11/780</t>
  </si>
  <si>
    <t>AYVACIK ELEKTRİK ÜRETİM A.Ş.</t>
  </si>
  <si>
    <t>SEYİT ONBAŞI RES</t>
  </si>
  <si>
    <t>EÜ/3417-3/2066</t>
  </si>
  <si>
    <t>ARE ELEKTRİK ÜRETİM TİC. VE SAN. A.Ş.</t>
  </si>
  <si>
    <t>KURTKAYASI RES</t>
  </si>
  <si>
    <t>EÜ/2139-6/1506</t>
  </si>
  <si>
    <t>DESA ENERJİ ELEKTRİK ÜRETİM A.Ş.</t>
  </si>
  <si>
    <t>PINARBAŞI KOJENERASYON SANTRALİ</t>
  </si>
  <si>
    <t>EÜ/3584-23/2194</t>
  </si>
  <si>
    <t>AKYURT RÜZGAR ENERJİ ÜRETİM VE TİC. A.Ş.</t>
  </si>
  <si>
    <t>AKYURT RES</t>
  </si>
  <si>
    <t>EÜ/3424-5/2071</t>
  </si>
  <si>
    <t>KONAKPINAR RES</t>
  </si>
  <si>
    <t>EÜ/4969-234/2934</t>
  </si>
  <si>
    <t>EMSEY SAĞLIK HİZMETLERİ VE İŞLETMELERİ TURİZM OTELCİLİK TİC. A.Ş.</t>
  </si>
  <si>
    <t>EMSEY HASTANESİ KOJENERASYON TESİSİ</t>
  </si>
  <si>
    <t>EÜ/10243-20/04929</t>
  </si>
  <si>
    <t>OVA ENERJİ A.Ş.</t>
  </si>
  <si>
    <t>EBER RES</t>
  </si>
  <si>
    <t>EÜ/4027-24/2438</t>
  </si>
  <si>
    <t>SELİMİYE HES</t>
  </si>
  <si>
    <t>MERSAN ENERJİ ÜRETİM END. SAN. VE TİC. LTD. ŞTİ.</t>
  </si>
  <si>
    <t>EÜ/8103-10/04076</t>
  </si>
  <si>
    <t>MAVİBAYRAK DOĞU ENERJİ ÜRETİM A.Ş.</t>
  </si>
  <si>
    <t>MAVİBAYRAK DOĞU BES</t>
  </si>
  <si>
    <t>EÜ/1690-1/1223</t>
  </si>
  <si>
    <t>ES-YEL ELEKTRİK ÜRETİM A.Ş.</t>
  </si>
  <si>
    <t>ARDIÇLI RES</t>
  </si>
  <si>
    <t>EÜ/8909-11/04346</t>
  </si>
  <si>
    <t>SÖKE RES</t>
  </si>
  <si>
    <t>1x4,7+1x0,5</t>
  </si>
  <si>
    <t>EÜ/3382-6/2046</t>
  </si>
  <si>
    <t>KAZANIM ENERJİ YAT. ÜR. VE TİC. A.Ş.</t>
  </si>
  <si>
    <t>BAFA RES</t>
  </si>
  <si>
    <t>EÜ/12171-1/05896</t>
  </si>
  <si>
    <t>AKKÖY RES</t>
  </si>
  <si>
    <t>1x4,8+1x3,6</t>
  </si>
  <si>
    <t>1x4,0+1x4,8</t>
  </si>
  <si>
    <t>EÜ/207-3/352</t>
  </si>
  <si>
    <t>ALİBEYRES RÜZGAR ENERJİ ÜRETİM A.Ş.</t>
  </si>
  <si>
    <t>ALİBEY RES</t>
  </si>
  <si>
    <t>EÜ/3323-4/2007</t>
  </si>
  <si>
    <t>EKSEL ELEKTRİK ÜRETİM SAN. VE TİC. A.Ş.</t>
  </si>
  <si>
    <t>ALARES RES</t>
  </si>
  <si>
    <t>2x5,9</t>
  </si>
  <si>
    <t>ELEKTRİK ÜRETİM ANONİM ŞİRKETİ (EÜAŞ)</t>
  </si>
  <si>
    <t>EÜ/12171-6/05886</t>
  </si>
  <si>
    <t>YUSUFELİ BARAJI VE HES</t>
  </si>
  <si>
    <t>ARTVİN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</si>
</sst>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dd/mm/yyyy;@"/>
    <numFmt numFmtId="166" formatCode="0.0"/>
  </numFmts>
  <fonts count="15" x14ac:knownFonts="1">
    <font>
      <sz val="10"/>
      <name val="Arial Tur"/>
      <charset val="162"/>
    </font>
    <font>
      <sz val="11"/>
      <color theme="1"/>
      <name val="Calibri"/>
      <family val="2"/>
      <charset val="162"/>
      <scheme val="minor"/>
    </font>
    <font>
      <sz val="11"/>
      <color theme="1"/>
      <name val="Calibri"/>
      <family val="2"/>
      <charset val="162"/>
      <scheme val="minor"/>
    </font>
    <font>
      <b/>
      <sz val="11"/>
      <name val="Arial"/>
      <family val="2"/>
      <charset val="162"/>
    </font>
    <font>
      <sz val="10"/>
      <name val="Arial"/>
      <family val="2"/>
      <charset val="162"/>
    </font>
    <font>
      <b/>
      <sz val="10"/>
      <name val="Arial"/>
      <family val="2"/>
      <charset val="162"/>
    </font>
    <font>
      <b/>
      <sz val="8"/>
      <name val="Arial"/>
      <family val="2"/>
      <charset val="162"/>
    </font>
    <font>
      <sz val="10"/>
      <color rgb="FF000000"/>
      <name val="Arial"/>
      <family val="2"/>
      <charset val="162"/>
    </font>
    <font>
      <b/>
      <i/>
      <sz val="10"/>
      <name val="Arial"/>
      <family val="2"/>
      <charset val="162"/>
    </font>
    <font>
      <b/>
      <i/>
      <sz val="11"/>
      <name val="Arial"/>
      <family val="2"/>
      <charset val="162"/>
    </font>
    <font>
      <sz val="9"/>
      <color indexed="81"/>
      <name val="Tahoma"/>
      <family val="2"/>
      <charset val="162"/>
    </font>
    <font>
      <u/>
      <sz val="10"/>
      <name val="Arial"/>
      <family val="2"/>
      <charset val="162"/>
    </font>
    <font>
      <b/>
      <i/>
      <vertAlign val="subscript"/>
      <sz val="10"/>
      <name val="Arial"/>
      <family val="2"/>
      <charset val="162"/>
    </font>
    <font>
      <sz val="9"/>
      <color indexed="81"/>
      <name val="Tahoma"/>
      <charset val="1"/>
    </font>
    <font>
      <sz val="10"/>
      <color rgb="FFFF0000"/>
      <name val="Arial"/>
      <family val="2"/>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46">
    <xf numFmtId="0" fontId="0" fillId="0" borderId="0" xfId="0"/>
    <xf numFmtId="0" fontId="4" fillId="2" borderId="0" xfId="0" applyFont="1" applyFill="1" applyAlignment="1">
      <alignment vertical="center"/>
    </xf>
    <xf numFmtId="0" fontId="5" fillId="2" borderId="1" xfId="0" applyFont="1" applyFill="1" applyBorder="1" applyAlignment="1">
      <alignment horizontal="center" vertical="center" wrapText="1" shrinkToFit="1"/>
    </xf>
    <xf numFmtId="164" fontId="5"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6" fillId="2" borderId="0" xfId="0" applyFont="1" applyFill="1" applyAlignment="1">
      <alignment vertical="center"/>
    </xf>
    <xf numFmtId="164" fontId="4" fillId="2" borderId="1" xfId="0" applyNumberFormat="1" applyFont="1" applyFill="1" applyBorder="1" applyAlignment="1">
      <alignment horizontal="center" vertical="center"/>
    </xf>
    <xf numFmtId="0" fontId="8" fillId="2" borderId="1" xfId="0" applyFont="1" applyFill="1" applyBorder="1" applyAlignment="1">
      <alignment horizontal="center" vertical="center" shrinkToFit="1"/>
    </xf>
    <xf numFmtId="16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0" fontId="4" fillId="2" borderId="0" xfId="0" applyFont="1" applyFill="1"/>
    <xf numFmtId="2" fontId="4"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left" vertical="center"/>
    </xf>
    <xf numFmtId="0" fontId="4" fillId="2" borderId="0" xfId="0" applyFont="1" applyFill="1" applyAlignment="1">
      <alignment wrapText="1"/>
    </xf>
    <xf numFmtId="0" fontId="4" fillId="2" borderId="0" xfId="0" applyFont="1" applyFill="1" applyAlignment="1">
      <alignment horizontal="center"/>
    </xf>
    <xf numFmtId="1" fontId="4" fillId="2" borderId="0" xfId="0" applyNumberFormat="1" applyFont="1" applyFill="1" applyAlignment="1">
      <alignment horizontal="center"/>
    </xf>
    <xf numFmtId="0" fontId="4" fillId="2" borderId="0" xfId="0" applyFont="1" applyFill="1" applyAlignment="1">
      <alignment vertical="center" wrapText="1"/>
    </xf>
    <xf numFmtId="0" fontId="4" fillId="2" borderId="0" xfId="0" applyFont="1" applyFill="1" applyAlignment="1">
      <alignment horizontal="center" vertical="center"/>
    </xf>
    <xf numFmtId="164" fontId="4" fillId="2" borderId="0" xfId="0" applyNumberFormat="1" applyFont="1" applyFill="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left" vertical="center" wrapText="1" shrinkToFit="1"/>
    </xf>
    <xf numFmtId="0" fontId="4" fillId="2" borderId="1" xfId="0" applyNumberFormat="1" applyFont="1" applyFill="1" applyBorder="1" applyAlignment="1">
      <alignment vertical="center" wrapText="1"/>
    </xf>
    <xf numFmtId="0" fontId="4" fillId="2" borderId="1" xfId="0" applyNumberFormat="1" applyFont="1" applyFill="1" applyBorder="1" applyAlignment="1">
      <alignment vertical="center"/>
    </xf>
    <xf numFmtId="2"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4" fillId="2" borderId="0" xfId="0" applyFont="1" applyFill="1" applyAlignment="1">
      <alignment horizontal="lef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wrapText="1" shrinkToFit="1"/>
    </xf>
    <xf numFmtId="0" fontId="4" fillId="2" borderId="3" xfId="0" applyFont="1" applyFill="1" applyBorder="1" applyAlignment="1">
      <alignment vertical="center" shrinkToFit="1"/>
    </xf>
    <xf numFmtId="0" fontId="4" fillId="2" borderId="3" xfId="0" applyFont="1" applyFill="1" applyBorder="1" applyAlignment="1">
      <alignment horizontal="center" vertical="center" wrapText="1" shrinkToFit="1"/>
    </xf>
    <xf numFmtId="164" fontId="4" fillId="2" borderId="2" xfId="0" applyNumberFormat="1" applyFont="1" applyFill="1" applyBorder="1" applyAlignment="1">
      <alignment horizontal="center" vertical="center" shrinkToFit="1"/>
    </xf>
    <xf numFmtId="165" fontId="4" fillId="2" borderId="4" xfId="0" applyNumberFormat="1" applyFont="1" applyFill="1" applyBorder="1" applyAlignment="1">
      <alignment horizontal="center" vertical="center"/>
    </xf>
    <xf numFmtId="0" fontId="11" fillId="2" borderId="0" xfId="0" applyFont="1" applyFill="1" applyAlignment="1">
      <alignment horizontal="center" wrapText="1"/>
    </xf>
    <xf numFmtId="0" fontId="3" fillId="2" borderId="0" xfId="0" applyFont="1" applyFill="1" applyBorder="1" applyAlignment="1">
      <alignment horizontal="center" vertical="center" wrapText="1"/>
    </xf>
    <xf numFmtId="0" fontId="14" fillId="2" borderId="3" xfId="0" applyFont="1" applyFill="1" applyBorder="1" applyAlignment="1">
      <alignment horizontal="left"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tr-TR"/>
              <a:t>2023 YILI LİSANSLI ELEKTRİK ÜRETİM TESİSİ YATIRIMLARININ</a:t>
            </a:r>
            <a:r>
              <a:rPr lang="tr-TR" baseline="0"/>
              <a:t> KURULU GÜCE GÖRE DAĞILIMI </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6742413396672727E-2"/>
          <c:y val="0.36111103998179089"/>
          <c:w val="0.82651517320665457"/>
          <c:h val="0.62809408986478465"/>
        </c:manualLayout>
      </c:layout>
      <c:pie3DChart>
        <c:varyColors val="1"/>
        <c:ser>
          <c:idx val="0"/>
          <c:order val="0"/>
          <c:tx>
            <c:strRef>
              <c:f>'2023 Yılı Enerji Yatırımları'!$A$1:$K$1</c:f>
              <c:strCache>
                <c:ptCount val="1"/>
                <c:pt idx="0">
                  <c:v>2023 YILI LİSANSLI ELEKTRİK ÜRETİM TESİSİ YATIRIMLARI LİSTESİ</c:v>
                </c:pt>
              </c:strCache>
            </c:strRef>
          </c:tx>
          <c:explosion val="25"/>
          <c:dPt>
            <c:idx val="0"/>
            <c:bubble3D val="0"/>
            <c:spPr>
              <a:solidFill>
                <a:srgbClr val="FF0000"/>
              </a:solidFill>
            </c:spPr>
            <c:extLst>
              <c:ext xmlns:c16="http://schemas.microsoft.com/office/drawing/2014/chart" uri="{C3380CC4-5D6E-409C-BE32-E72D297353CC}">
                <c16:uniqueId val="{00000000-12B2-4D11-9476-83F8D4565454}"/>
              </c:ext>
            </c:extLst>
          </c:dPt>
          <c:dPt>
            <c:idx val="1"/>
            <c:bubble3D val="0"/>
            <c:spPr>
              <a:solidFill>
                <a:srgbClr val="00B0F0"/>
              </a:solidFill>
            </c:spPr>
            <c:extLst>
              <c:ext xmlns:c16="http://schemas.microsoft.com/office/drawing/2014/chart" uri="{C3380CC4-5D6E-409C-BE32-E72D297353CC}">
                <c16:uniqueId val="{00000001-12B2-4D11-9476-83F8D4565454}"/>
              </c:ext>
            </c:extLst>
          </c:dPt>
          <c:dPt>
            <c:idx val="4"/>
            <c:bubble3D val="0"/>
            <c:spPr>
              <a:solidFill>
                <a:srgbClr val="FFFF00"/>
              </a:solidFill>
              <a:ln>
                <a:solidFill>
                  <a:srgbClr val="FFFF00"/>
                </a:solidFill>
              </a:ln>
            </c:spPr>
            <c:extLst>
              <c:ext xmlns:c16="http://schemas.microsoft.com/office/drawing/2014/chart" uri="{C3380CC4-5D6E-409C-BE32-E72D297353CC}">
                <c16:uniqueId val="{00000002-12B2-4D11-9476-83F8D4565454}"/>
              </c:ext>
            </c:extLst>
          </c:dPt>
          <c:dLbls>
            <c:dLbl>
              <c:idx val="0"/>
              <c:layout>
                <c:manualLayout>
                  <c:x val="2.7293806289006541E-2"/>
                  <c:y val="-4.04663618988562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2B2-4D11-9476-83F8D4565454}"/>
                </c:ext>
              </c:extLst>
            </c:dLbl>
            <c:dLbl>
              <c:idx val="1"/>
              <c:layout>
                <c:manualLayout>
                  <c:x val="-4.497758912618804E-4"/>
                  <c:y val="-9.61515199684105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B2-4D11-9476-83F8D4565454}"/>
                </c:ext>
              </c:extLst>
            </c:dLbl>
            <c:dLbl>
              <c:idx val="2"/>
              <c:layout>
                <c:manualLayout>
                  <c:x val="-1.6319624777131107E-2"/>
                  <c:y val="4.915338934727422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B2-4D11-9476-83F8D4565454}"/>
                </c:ext>
              </c:extLst>
            </c:dLbl>
            <c:dLbl>
              <c:idx val="3"/>
              <c:layout>
                <c:manualLayout>
                  <c:x val="-2.1307155518486796E-2"/>
                  <c:y val="3.87239560273455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2B2-4D11-9476-83F8D4565454}"/>
                </c:ext>
              </c:extLst>
            </c:dLbl>
            <c:dLbl>
              <c:idx val="4"/>
              <c:layout>
                <c:manualLayout>
                  <c:x val="1.8838693096647419E-2"/>
                  <c:y val="-2.731116727420209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2B2-4D11-9476-83F8D4565454}"/>
                </c:ext>
              </c:extLst>
            </c:dLbl>
            <c:numFmt formatCode="0.00%" sourceLinked="0"/>
            <c:spPr>
              <a:noFill/>
              <a:ln>
                <a:noFill/>
              </a:ln>
              <a:effectLst/>
            </c:spPr>
            <c:txPr>
              <a:bodyPr/>
              <a:lstStyle/>
              <a:p>
                <a:pPr>
                  <a:defRPr sz="1200"/>
                </a:pPr>
                <a:endParaRPr lang="tr-TR"/>
              </a:p>
            </c:txPr>
            <c:showLegendKey val="0"/>
            <c:showVal val="0"/>
            <c:showCatName val="1"/>
            <c:showSerName val="0"/>
            <c:showPercent val="1"/>
            <c:showBubbleSize val="0"/>
            <c:showLeaderLines val="1"/>
            <c:extLst>
              <c:ext xmlns:c15="http://schemas.microsoft.com/office/drawing/2012/chart" uri="{CE6537A1-D6FC-4f65-9D91-7224C49458BB}"/>
            </c:extLst>
          </c:dLbls>
          <c:cat>
            <c:strRef>
              <c:f>'2023 Yılı Enerji Yatırımları'!$F$167:$F$171</c:f>
              <c:strCache>
                <c:ptCount val="5"/>
                <c:pt idx="0">
                  <c:v>TERMİK</c:v>
                </c:pt>
                <c:pt idx="1">
                  <c:v>HES</c:v>
                </c:pt>
                <c:pt idx="2">
                  <c:v>RES</c:v>
                </c:pt>
                <c:pt idx="3">
                  <c:v>BİYOKÜTLE</c:v>
                </c:pt>
                <c:pt idx="4">
                  <c:v>GES</c:v>
                </c:pt>
              </c:strCache>
            </c:strRef>
          </c:cat>
          <c:val>
            <c:numRef>
              <c:f>'2023 Yılı Enerji Yatırımları'!$G$167:$G$171</c:f>
              <c:numCache>
                <c:formatCode>0.00</c:formatCode>
                <c:ptCount val="5"/>
                <c:pt idx="0">
                  <c:v>41.212999999999994</c:v>
                </c:pt>
                <c:pt idx="1">
                  <c:v>392.88</c:v>
                </c:pt>
                <c:pt idx="2">
                  <c:v>391.72500000000002</c:v>
                </c:pt>
                <c:pt idx="3">
                  <c:v>163.83199999999999</c:v>
                </c:pt>
                <c:pt idx="4">
                  <c:v>195.84100000000001</c:v>
                </c:pt>
              </c:numCache>
            </c:numRef>
          </c:val>
          <c:extLst>
            <c:ext xmlns:c16="http://schemas.microsoft.com/office/drawing/2014/chart" uri="{C3380CC4-5D6E-409C-BE32-E72D297353CC}">
              <c16:uniqueId val="{00000005-12B2-4D11-9476-83F8D4565454}"/>
            </c:ext>
          </c:extLst>
        </c:ser>
        <c:dLbls>
          <c:showLegendKey val="0"/>
          <c:showVal val="0"/>
          <c:showCatName val="0"/>
          <c:showSerName val="0"/>
          <c:showPercent val="0"/>
          <c:showBubbleSize val="0"/>
          <c:showLeaderLines val="1"/>
        </c:dLbls>
      </c:pie3DChart>
    </c:plotArea>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1985284</xdr:colOff>
      <xdr:row>174</xdr:row>
      <xdr:rowOff>43541</xdr:rowOff>
    </xdr:from>
    <xdr:to>
      <xdr:col>9</xdr:col>
      <xdr:colOff>468087</xdr:colOff>
      <xdr:row>197</xdr:row>
      <xdr:rowOff>152399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83"/>
  <sheetViews>
    <sheetView tabSelected="1" zoomScale="70" zoomScaleNormal="70" workbookViewId="0">
      <selection activeCell="XFD1" sqref="XFD1"/>
    </sheetView>
  </sheetViews>
  <sheetFormatPr defaultColWidth="9.109375" defaultRowHeight="13.2" x14ac:dyDescent="0.25"/>
  <cols>
    <col min="1" max="2" width="11.109375" style="17" customWidth="1"/>
    <col min="3" max="3" width="19.109375" style="17" customWidth="1"/>
    <col min="4" max="4" width="85.77734375" style="16" bestFit="1" customWidth="1"/>
    <col min="5" max="5" width="61.109375" style="16" bestFit="1" customWidth="1"/>
    <col min="6" max="6" width="19.109375" style="12" customWidth="1"/>
    <col min="7" max="7" width="15" style="17" customWidth="1"/>
    <col min="8" max="8" width="16.88671875" style="14" customWidth="1"/>
    <col min="9" max="9" width="11.109375" style="17" customWidth="1"/>
    <col min="10" max="10" width="18.5546875" style="14" customWidth="1"/>
    <col min="11" max="11" width="18.109375" style="12" bestFit="1" customWidth="1"/>
    <col min="12" max="16384" width="9.109375" style="12"/>
  </cols>
  <sheetData>
    <row r="1" spans="1:11" s="1" customFormat="1" ht="35.1" customHeight="1" x14ac:dyDescent="0.25">
      <c r="A1" s="44" t="s">
        <v>258</v>
      </c>
      <c r="B1" s="44"/>
      <c r="C1" s="44"/>
      <c r="D1" s="44"/>
      <c r="E1" s="44"/>
      <c r="F1" s="44"/>
      <c r="G1" s="44"/>
      <c r="H1" s="44"/>
      <c r="I1" s="44"/>
      <c r="J1" s="44"/>
      <c r="K1" s="44"/>
    </row>
    <row r="2" spans="1:11" s="1" customFormat="1" ht="62.4" customHeight="1" x14ac:dyDescent="0.25">
      <c r="A2" s="2" t="s">
        <v>0</v>
      </c>
      <c r="B2" s="2" t="s">
        <v>11</v>
      </c>
      <c r="C2" s="2" t="s">
        <v>12</v>
      </c>
      <c r="D2" s="2" t="s">
        <v>1</v>
      </c>
      <c r="E2" s="2" t="s">
        <v>7</v>
      </c>
      <c r="F2" s="2" t="s">
        <v>6</v>
      </c>
      <c r="G2" s="2" t="s">
        <v>251</v>
      </c>
      <c r="H2" s="3" t="s">
        <v>247</v>
      </c>
      <c r="I2" s="2" t="s">
        <v>2</v>
      </c>
      <c r="J2" s="3" t="s">
        <v>246</v>
      </c>
      <c r="K2" s="2" t="s">
        <v>18</v>
      </c>
    </row>
    <row r="3" spans="1:11" s="6" customFormat="1" ht="21" customHeight="1" x14ac:dyDescent="0.25">
      <c r="A3" s="4">
        <v>1</v>
      </c>
      <c r="B3" s="24">
        <v>42236</v>
      </c>
      <c r="C3" s="25" t="s">
        <v>252</v>
      </c>
      <c r="D3" s="25" t="s">
        <v>253</v>
      </c>
      <c r="E3" s="26" t="s">
        <v>254</v>
      </c>
      <c r="F3" s="27" t="s">
        <v>19</v>
      </c>
      <c r="G3" s="29" t="s">
        <v>10</v>
      </c>
      <c r="H3" s="30" t="s">
        <v>261</v>
      </c>
      <c r="I3" s="31" t="s">
        <v>261</v>
      </c>
      <c r="J3" s="32">
        <v>0</v>
      </c>
      <c r="K3" s="33">
        <v>44932</v>
      </c>
    </row>
    <row r="4" spans="1:11" s="6" customFormat="1" ht="21" customHeight="1" x14ac:dyDescent="0.25">
      <c r="A4" s="4">
        <v>2</v>
      </c>
      <c r="B4" s="24">
        <v>44077</v>
      </c>
      <c r="C4" s="25" t="s">
        <v>39</v>
      </c>
      <c r="D4" s="25" t="s">
        <v>40</v>
      </c>
      <c r="E4" s="26" t="s">
        <v>41</v>
      </c>
      <c r="F4" s="27" t="s">
        <v>17</v>
      </c>
      <c r="G4" s="29" t="s">
        <v>13</v>
      </c>
      <c r="H4" s="30" t="s">
        <v>261</v>
      </c>
      <c r="I4" s="31" t="s">
        <v>261</v>
      </c>
      <c r="J4" s="32">
        <v>0</v>
      </c>
      <c r="K4" s="33">
        <v>44932</v>
      </c>
    </row>
    <row r="5" spans="1:11" s="6" customFormat="1" ht="21" customHeight="1" x14ac:dyDescent="0.25">
      <c r="A5" s="4">
        <v>3</v>
      </c>
      <c r="B5" s="24">
        <v>44182</v>
      </c>
      <c r="C5" s="25" t="s">
        <v>259</v>
      </c>
      <c r="D5" s="25" t="s">
        <v>260</v>
      </c>
      <c r="E5" s="26" t="s">
        <v>116</v>
      </c>
      <c r="F5" s="27" t="s">
        <v>115</v>
      </c>
      <c r="G5" s="29" t="s">
        <v>10</v>
      </c>
      <c r="H5" s="30" t="s">
        <v>267</v>
      </c>
      <c r="I5" s="31">
        <v>3</v>
      </c>
      <c r="J5" s="32">
        <v>10</v>
      </c>
      <c r="K5" s="33">
        <v>44938</v>
      </c>
    </row>
    <row r="6" spans="1:11" s="6" customFormat="1" ht="21" customHeight="1" x14ac:dyDescent="0.25">
      <c r="A6" s="4">
        <v>4</v>
      </c>
      <c r="B6" s="24">
        <v>40701</v>
      </c>
      <c r="C6" s="25" t="s">
        <v>262</v>
      </c>
      <c r="D6" s="25" t="s">
        <v>263</v>
      </c>
      <c r="E6" s="26" t="s">
        <v>264</v>
      </c>
      <c r="F6" s="27" t="s">
        <v>15</v>
      </c>
      <c r="G6" s="29" t="s">
        <v>4</v>
      </c>
      <c r="H6" s="30" t="s">
        <v>268</v>
      </c>
      <c r="I6" s="31">
        <v>3</v>
      </c>
      <c r="J6" s="32">
        <v>2</v>
      </c>
      <c r="K6" s="33">
        <v>44939</v>
      </c>
    </row>
    <row r="7" spans="1:11" s="6" customFormat="1" ht="21" customHeight="1" x14ac:dyDescent="0.25">
      <c r="A7" s="4">
        <v>5</v>
      </c>
      <c r="B7" s="24">
        <v>44077</v>
      </c>
      <c r="C7" s="25" t="s">
        <v>39</v>
      </c>
      <c r="D7" s="25" t="s">
        <v>40</v>
      </c>
      <c r="E7" s="26" t="s">
        <v>41</v>
      </c>
      <c r="F7" s="27" t="s">
        <v>17</v>
      </c>
      <c r="G7" s="29" t="s">
        <v>13</v>
      </c>
      <c r="H7" s="30" t="s">
        <v>261</v>
      </c>
      <c r="I7" s="31" t="s">
        <v>261</v>
      </c>
      <c r="J7" s="32">
        <v>0</v>
      </c>
      <c r="K7" s="33">
        <v>44939</v>
      </c>
    </row>
    <row r="8" spans="1:11" s="6" customFormat="1" ht="21" customHeight="1" x14ac:dyDescent="0.25">
      <c r="A8" s="4">
        <v>6</v>
      </c>
      <c r="B8" s="24">
        <v>44651</v>
      </c>
      <c r="C8" s="25" t="s">
        <v>265</v>
      </c>
      <c r="D8" s="25" t="s">
        <v>266</v>
      </c>
      <c r="E8" s="26" t="s">
        <v>209</v>
      </c>
      <c r="F8" s="27" t="s">
        <v>77</v>
      </c>
      <c r="G8" s="29" t="s">
        <v>10</v>
      </c>
      <c r="H8" s="30" t="s">
        <v>269</v>
      </c>
      <c r="I8" s="31" t="s">
        <v>314</v>
      </c>
      <c r="J8" s="30">
        <v>8.0559999999999992</v>
      </c>
      <c r="K8" s="33">
        <v>44940</v>
      </c>
    </row>
    <row r="9" spans="1:11" s="6" customFormat="1" ht="21" customHeight="1" x14ac:dyDescent="0.25">
      <c r="A9" s="4">
        <v>7</v>
      </c>
      <c r="B9" s="24">
        <v>43482</v>
      </c>
      <c r="C9" s="25" t="s">
        <v>45</v>
      </c>
      <c r="D9" s="25" t="s">
        <v>46</v>
      </c>
      <c r="E9" s="26" t="s">
        <v>47</v>
      </c>
      <c r="F9" s="27" t="s">
        <v>48</v>
      </c>
      <c r="G9" s="29" t="s">
        <v>13</v>
      </c>
      <c r="H9" s="30" t="s">
        <v>261</v>
      </c>
      <c r="I9" s="31">
        <v>1</v>
      </c>
      <c r="J9" s="28">
        <v>0</v>
      </c>
      <c r="K9" s="33">
        <v>44945</v>
      </c>
    </row>
    <row r="10" spans="1:11" s="6" customFormat="1" ht="21" customHeight="1" x14ac:dyDescent="0.25">
      <c r="A10" s="4">
        <v>8</v>
      </c>
      <c r="B10" s="24">
        <v>44350</v>
      </c>
      <c r="C10" s="25" t="s">
        <v>97</v>
      </c>
      <c r="D10" s="25" t="s">
        <v>208</v>
      </c>
      <c r="E10" s="26" t="s">
        <v>98</v>
      </c>
      <c r="F10" s="27" t="s">
        <v>48</v>
      </c>
      <c r="G10" s="29" t="s">
        <v>10</v>
      </c>
      <c r="H10" s="32">
        <v>1.2</v>
      </c>
      <c r="I10" s="31" t="s">
        <v>313</v>
      </c>
      <c r="J10" s="32">
        <v>2.4</v>
      </c>
      <c r="K10" s="33">
        <v>44945</v>
      </c>
    </row>
    <row r="11" spans="1:11" s="6" customFormat="1" ht="21" customHeight="1" x14ac:dyDescent="0.25">
      <c r="A11" s="4">
        <v>9</v>
      </c>
      <c r="B11" s="24">
        <v>44077</v>
      </c>
      <c r="C11" s="25" t="s">
        <v>39</v>
      </c>
      <c r="D11" s="25" t="s">
        <v>40</v>
      </c>
      <c r="E11" s="26" t="s">
        <v>41</v>
      </c>
      <c r="F11" s="27" t="s">
        <v>17</v>
      </c>
      <c r="G11" s="29" t="s">
        <v>13</v>
      </c>
      <c r="H11" s="30" t="s">
        <v>261</v>
      </c>
      <c r="I11" s="31" t="s">
        <v>261</v>
      </c>
      <c r="J11" s="32">
        <v>0</v>
      </c>
      <c r="K11" s="33">
        <v>44946</v>
      </c>
    </row>
    <row r="12" spans="1:11" s="6" customFormat="1" ht="21" customHeight="1" x14ac:dyDescent="0.25">
      <c r="A12" s="4">
        <v>10</v>
      </c>
      <c r="B12" s="24">
        <v>40645</v>
      </c>
      <c r="C12" s="25" t="s">
        <v>225</v>
      </c>
      <c r="D12" s="25" t="s">
        <v>226</v>
      </c>
      <c r="E12" s="26" t="s">
        <v>227</v>
      </c>
      <c r="F12" s="27" t="s">
        <v>145</v>
      </c>
      <c r="G12" s="29" t="s">
        <v>13</v>
      </c>
      <c r="H12" s="30" t="s">
        <v>261</v>
      </c>
      <c r="I12" s="31" t="s">
        <v>261</v>
      </c>
      <c r="J12" s="28">
        <v>0</v>
      </c>
      <c r="K12" s="33">
        <v>44946</v>
      </c>
    </row>
    <row r="13" spans="1:11" s="6" customFormat="1" ht="21" customHeight="1" x14ac:dyDescent="0.25">
      <c r="A13" s="4">
        <v>11</v>
      </c>
      <c r="B13" s="24">
        <v>40752</v>
      </c>
      <c r="C13" s="25" t="s">
        <v>255</v>
      </c>
      <c r="D13" s="25" t="s">
        <v>256</v>
      </c>
      <c r="E13" s="26" t="s">
        <v>257</v>
      </c>
      <c r="F13" s="27" t="s">
        <v>48</v>
      </c>
      <c r="G13" s="29" t="s">
        <v>13</v>
      </c>
      <c r="H13" s="30" t="s">
        <v>261</v>
      </c>
      <c r="I13" s="31">
        <v>1</v>
      </c>
      <c r="J13" s="28">
        <v>0</v>
      </c>
      <c r="K13" s="33">
        <v>44946</v>
      </c>
    </row>
    <row r="14" spans="1:11" s="6" customFormat="1" ht="21" customHeight="1" x14ac:dyDescent="0.25">
      <c r="A14" s="4">
        <v>12</v>
      </c>
      <c r="B14" s="24">
        <v>44280</v>
      </c>
      <c r="C14" s="25" t="s">
        <v>274</v>
      </c>
      <c r="D14" s="25" t="s">
        <v>275</v>
      </c>
      <c r="E14" s="26" t="s">
        <v>276</v>
      </c>
      <c r="F14" s="27" t="s">
        <v>150</v>
      </c>
      <c r="G14" s="29" t="s">
        <v>10</v>
      </c>
      <c r="H14" s="32">
        <v>2.8</v>
      </c>
      <c r="I14" s="31" t="s">
        <v>277</v>
      </c>
      <c r="J14" s="32">
        <v>2.8</v>
      </c>
      <c r="K14" s="33">
        <v>44951</v>
      </c>
    </row>
    <row r="15" spans="1:11" s="6" customFormat="1" ht="21" customHeight="1" x14ac:dyDescent="0.25">
      <c r="A15" s="4">
        <v>13</v>
      </c>
      <c r="B15" s="24">
        <v>44630</v>
      </c>
      <c r="C15" s="25" t="s">
        <v>270</v>
      </c>
      <c r="D15" s="25" t="s">
        <v>165</v>
      </c>
      <c r="E15" s="26" t="s">
        <v>161</v>
      </c>
      <c r="F15" s="27" t="s">
        <v>38</v>
      </c>
      <c r="G15" s="29" t="s">
        <v>10</v>
      </c>
      <c r="H15" s="30" t="s">
        <v>261</v>
      </c>
      <c r="I15" s="31" t="s">
        <v>261</v>
      </c>
      <c r="J15" s="32">
        <v>1.46</v>
      </c>
      <c r="K15" s="33">
        <v>44952</v>
      </c>
    </row>
    <row r="16" spans="1:11" s="6" customFormat="1" ht="21" customHeight="1" x14ac:dyDescent="0.25">
      <c r="A16" s="4">
        <v>14</v>
      </c>
      <c r="B16" s="24">
        <v>43482</v>
      </c>
      <c r="C16" s="25" t="s">
        <v>271</v>
      </c>
      <c r="D16" s="25" t="s">
        <v>272</v>
      </c>
      <c r="E16" s="26" t="s">
        <v>273</v>
      </c>
      <c r="F16" s="27" t="s">
        <v>59</v>
      </c>
      <c r="G16" s="29" t="s">
        <v>14</v>
      </c>
      <c r="H16" s="32">
        <v>14.25</v>
      </c>
      <c r="I16" s="31" t="s">
        <v>277</v>
      </c>
      <c r="J16" s="32">
        <v>14.25</v>
      </c>
      <c r="K16" s="33">
        <v>44952</v>
      </c>
    </row>
    <row r="17" spans="1:11" s="6" customFormat="1" ht="21" customHeight="1" x14ac:dyDescent="0.25">
      <c r="A17" s="4">
        <v>15</v>
      </c>
      <c r="B17" s="24">
        <v>44651</v>
      </c>
      <c r="C17" s="25" t="s">
        <v>265</v>
      </c>
      <c r="D17" s="25" t="s">
        <v>266</v>
      </c>
      <c r="E17" s="26" t="s">
        <v>209</v>
      </c>
      <c r="F17" s="27" t="s">
        <v>77</v>
      </c>
      <c r="G17" s="29" t="s">
        <v>10</v>
      </c>
      <c r="H17" s="30">
        <v>1.4139999999999999</v>
      </c>
      <c r="I17" s="31" t="s">
        <v>278</v>
      </c>
      <c r="J17" s="30">
        <v>1.4139999999999999</v>
      </c>
      <c r="K17" s="33">
        <v>44953</v>
      </c>
    </row>
    <row r="18" spans="1:11" s="6" customFormat="1" ht="21" customHeight="1" x14ac:dyDescent="0.25">
      <c r="A18" s="4">
        <v>16</v>
      </c>
      <c r="B18" s="24">
        <v>44238</v>
      </c>
      <c r="C18" s="25" t="s">
        <v>74</v>
      </c>
      <c r="D18" s="25" t="s">
        <v>75</v>
      </c>
      <c r="E18" s="26" t="s">
        <v>76</v>
      </c>
      <c r="F18" s="27" t="s">
        <v>28</v>
      </c>
      <c r="G18" s="29" t="s">
        <v>10</v>
      </c>
      <c r="H18" s="30">
        <v>1.5009999999999999</v>
      </c>
      <c r="I18" s="31" t="s">
        <v>279</v>
      </c>
      <c r="J18" s="30">
        <v>12.007999999999999</v>
      </c>
      <c r="K18" s="33">
        <v>44953</v>
      </c>
    </row>
    <row r="19" spans="1:11" s="6" customFormat="1" ht="21" customHeight="1" x14ac:dyDescent="0.25">
      <c r="A19" s="4">
        <v>17</v>
      </c>
      <c r="B19" s="24">
        <v>44077</v>
      </c>
      <c r="C19" s="25" t="s">
        <v>39</v>
      </c>
      <c r="D19" s="25" t="s">
        <v>40</v>
      </c>
      <c r="E19" s="26" t="s">
        <v>41</v>
      </c>
      <c r="F19" s="27" t="s">
        <v>17</v>
      </c>
      <c r="G19" s="29" t="s">
        <v>13</v>
      </c>
      <c r="H19" s="30" t="s">
        <v>261</v>
      </c>
      <c r="I19" s="31" t="s">
        <v>261</v>
      </c>
      <c r="J19" s="32">
        <v>0</v>
      </c>
      <c r="K19" s="33">
        <v>44953</v>
      </c>
    </row>
    <row r="20" spans="1:11" s="6" customFormat="1" ht="21" customHeight="1" x14ac:dyDescent="0.25">
      <c r="A20" s="4">
        <v>18</v>
      </c>
      <c r="B20" s="24">
        <v>44077</v>
      </c>
      <c r="C20" s="25" t="s">
        <v>39</v>
      </c>
      <c r="D20" s="25" t="s">
        <v>40</v>
      </c>
      <c r="E20" s="26" t="s">
        <v>41</v>
      </c>
      <c r="F20" s="27" t="s">
        <v>17</v>
      </c>
      <c r="G20" s="29" t="s">
        <v>13</v>
      </c>
      <c r="H20" s="30" t="s">
        <v>261</v>
      </c>
      <c r="I20" s="31" t="s">
        <v>261</v>
      </c>
      <c r="J20" s="32">
        <v>0</v>
      </c>
      <c r="K20" s="33">
        <v>44960</v>
      </c>
    </row>
    <row r="21" spans="1:11" s="6" customFormat="1" ht="21" customHeight="1" x14ac:dyDescent="0.25">
      <c r="A21" s="4">
        <v>19</v>
      </c>
      <c r="B21" s="24">
        <v>44077</v>
      </c>
      <c r="C21" s="25" t="s">
        <v>39</v>
      </c>
      <c r="D21" s="25" t="s">
        <v>40</v>
      </c>
      <c r="E21" s="26" t="s">
        <v>41</v>
      </c>
      <c r="F21" s="27" t="s">
        <v>17</v>
      </c>
      <c r="G21" s="29" t="s">
        <v>13</v>
      </c>
      <c r="H21" s="30" t="s">
        <v>261</v>
      </c>
      <c r="I21" s="31" t="s">
        <v>261</v>
      </c>
      <c r="J21" s="32">
        <v>0</v>
      </c>
      <c r="K21" s="33">
        <v>44973</v>
      </c>
    </row>
    <row r="22" spans="1:11" s="6" customFormat="1" ht="21" customHeight="1" x14ac:dyDescent="0.25">
      <c r="A22" s="4">
        <v>20</v>
      </c>
      <c r="B22" s="24">
        <v>44357</v>
      </c>
      <c r="C22" s="25" t="s">
        <v>121</v>
      </c>
      <c r="D22" s="25" t="s">
        <v>122</v>
      </c>
      <c r="E22" s="26" t="s">
        <v>123</v>
      </c>
      <c r="F22" s="27" t="s">
        <v>83</v>
      </c>
      <c r="G22" s="29" t="s">
        <v>13</v>
      </c>
      <c r="H22" s="30" t="s">
        <v>261</v>
      </c>
      <c r="I22" s="31" t="s">
        <v>261</v>
      </c>
      <c r="J22" s="28">
        <v>0</v>
      </c>
      <c r="K22" s="33">
        <v>44974</v>
      </c>
    </row>
    <row r="23" spans="1:11" s="6" customFormat="1" ht="21" customHeight="1" x14ac:dyDescent="0.25">
      <c r="A23" s="4">
        <v>21</v>
      </c>
      <c r="B23" s="24">
        <v>44357</v>
      </c>
      <c r="C23" s="25" t="s">
        <v>162</v>
      </c>
      <c r="D23" s="25" t="s">
        <v>163</v>
      </c>
      <c r="E23" s="26" t="s">
        <v>164</v>
      </c>
      <c r="F23" s="27" t="s">
        <v>83</v>
      </c>
      <c r="G23" s="29" t="s">
        <v>10</v>
      </c>
      <c r="H23" s="30">
        <v>1.5</v>
      </c>
      <c r="I23" s="31" t="s">
        <v>278</v>
      </c>
      <c r="J23" s="30">
        <v>1.5</v>
      </c>
      <c r="K23" s="33">
        <v>44974</v>
      </c>
    </row>
    <row r="24" spans="1:11" s="6" customFormat="1" ht="21" customHeight="1" x14ac:dyDescent="0.25">
      <c r="A24" s="4">
        <v>22</v>
      </c>
      <c r="B24" s="24">
        <v>43762</v>
      </c>
      <c r="C24" s="25" t="s">
        <v>186</v>
      </c>
      <c r="D24" s="25" t="s">
        <v>187</v>
      </c>
      <c r="E24" s="26" t="s">
        <v>188</v>
      </c>
      <c r="F24" s="27" t="s">
        <v>172</v>
      </c>
      <c r="G24" s="29" t="s">
        <v>13</v>
      </c>
      <c r="H24" s="30" t="s">
        <v>261</v>
      </c>
      <c r="I24" s="31">
        <v>1</v>
      </c>
      <c r="J24" s="28">
        <v>0</v>
      </c>
      <c r="K24" s="33">
        <v>44980</v>
      </c>
    </row>
    <row r="25" spans="1:11" s="6" customFormat="1" ht="21" customHeight="1" x14ac:dyDescent="0.25">
      <c r="A25" s="4">
        <v>23</v>
      </c>
      <c r="B25" s="24">
        <v>41746</v>
      </c>
      <c r="C25" s="25" t="s">
        <v>282</v>
      </c>
      <c r="D25" s="25" t="s">
        <v>280</v>
      </c>
      <c r="E25" s="26" t="s">
        <v>281</v>
      </c>
      <c r="F25" s="27" t="s">
        <v>53</v>
      </c>
      <c r="G25" s="29" t="s">
        <v>13</v>
      </c>
      <c r="H25" s="30" t="s">
        <v>261</v>
      </c>
      <c r="I25" s="31">
        <v>1</v>
      </c>
      <c r="J25" s="28">
        <v>0</v>
      </c>
      <c r="K25" s="33">
        <v>44980</v>
      </c>
    </row>
    <row r="26" spans="1:11" s="6" customFormat="1" ht="21" customHeight="1" x14ac:dyDescent="0.25">
      <c r="A26" s="4">
        <v>24</v>
      </c>
      <c r="B26" s="24">
        <v>44014</v>
      </c>
      <c r="C26" s="25" t="s">
        <v>182</v>
      </c>
      <c r="D26" s="25" t="s">
        <v>183</v>
      </c>
      <c r="E26" s="26" t="s">
        <v>184</v>
      </c>
      <c r="F26" s="27" t="s">
        <v>17</v>
      </c>
      <c r="G26" s="29" t="s">
        <v>10</v>
      </c>
      <c r="H26" s="30">
        <v>1.56</v>
      </c>
      <c r="I26" s="31" t="s">
        <v>278</v>
      </c>
      <c r="J26" s="30">
        <v>1.56</v>
      </c>
      <c r="K26" s="33">
        <v>44980</v>
      </c>
    </row>
    <row r="27" spans="1:11" s="6" customFormat="1" ht="21" customHeight="1" x14ac:dyDescent="0.25">
      <c r="A27" s="4">
        <v>25</v>
      </c>
      <c r="B27" s="24">
        <v>44077</v>
      </c>
      <c r="C27" s="25" t="s">
        <v>39</v>
      </c>
      <c r="D27" s="25" t="s">
        <v>40</v>
      </c>
      <c r="E27" s="26" t="s">
        <v>41</v>
      </c>
      <c r="F27" s="27" t="s">
        <v>17</v>
      </c>
      <c r="G27" s="29" t="s">
        <v>13</v>
      </c>
      <c r="H27" s="30" t="s">
        <v>261</v>
      </c>
      <c r="I27" s="31" t="s">
        <v>261</v>
      </c>
      <c r="J27" s="32">
        <v>0</v>
      </c>
      <c r="K27" s="33">
        <v>44981</v>
      </c>
    </row>
    <row r="28" spans="1:11" s="6" customFormat="1" ht="21" customHeight="1" x14ac:dyDescent="0.25">
      <c r="A28" s="4">
        <v>26</v>
      </c>
      <c r="B28" s="24">
        <v>41017</v>
      </c>
      <c r="C28" s="25" t="s">
        <v>283</v>
      </c>
      <c r="D28" s="25" t="s">
        <v>284</v>
      </c>
      <c r="E28" s="26" t="s">
        <v>285</v>
      </c>
      <c r="F28" s="27" t="s">
        <v>21</v>
      </c>
      <c r="G28" s="29" t="s">
        <v>3</v>
      </c>
      <c r="H28" s="30" t="s">
        <v>261</v>
      </c>
      <c r="I28" s="31" t="s">
        <v>261</v>
      </c>
      <c r="J28" s="32">
        <v>0</v>
      </c>
      <c r="K28" s="33">
        <v>44981</v>
      </c>
    </row>
    <row r="29" spans="1:11" s="6" customFormat="1" ht="21" customHeight="1" x14ac:dyDescent="0.25">
      <c r="A29" s="4">
        <v>27</v>
      </c>
      <c r="B29" s="24">
        <v>44077</v>
      </c>
      <c r="C29" s="25" t="s">
        <v>39</v>
      </c>
      <c r="D29" s="25" t="s">
        <v>40</v>
      </c>
      <c r="E29" s="26" t="s">
        <v>41</v>
      </c>
      <c r="F29" s="27" t="s">
        <v>17</v>
      </c>
      <c r="G29" s="29" t="s">
        <v>13</v>
      </c>
      <c r="H29" s="30" t="s">
        <v>261</v>
      </c>
      <c r="I29" s="31" t="s">
        <v>261</v>
      </c>
      <c r="J29" s="32">
        <v>0</v>
      </c>
      <c r="K29" s="33">
        <v>44986</v>
      </c>
    </row>
    <row r="30" spans="1:11" s="6" customFormat="1" ht="21" customHeight="1" x14ac:dyDescent="0.25">
      <c r="A30" s="4">
        <v>28</v>
      </c>
      <c r="B30" s="24">
        <v>44343</v>
      </c>
      <c r="C30" s="25" t="s">
        <v>178</v>
      </c>
      <c r="D30" s="25" t="s">
        <v>179</v>
      </c>
      <c r="E30" s="26" t="s">
        <v>180</v>
      </c>
      <c r="F30" s="27" t="s">
        <v>181</v>
      </c>
      <c r="G30" s="29" t="s">
        <v>3</v>
      </c>
      <c r="H30" s="30" t="s">
        <v>296</v>
      </c>
      <c r="I30" s="31">
        <v>3</v>
      </c>
      <c r="J30" s="32">
        <v>9.74</v>
      </c>
      <c r="K30" s="33">
        <v>44986</v>
      </c>
    </row>
    <row r="31" spans="1:11" s="6" customFormat="1" ht="21" customHeight="1" x14ac:dyDescent="0.25">
      <c r="A31" s="4">
        <v>29</v>
      </c>
      <c r="B31" s="24">
        <v>41746</v>
      </c>
      <c r="C31" s="25" t="s">
        <v>286</v>
      </c>
      <c r="D31" s="25" t="s">
        <v>287</v>
      </c>
      <c r="E31" s="26" t="s">
        <v>288</v>
      </c>
      <c r="F31" s="27" t="s">
        <v>15</v>
      </c>
      <c r="G31" s="29" t="s">
        <v>14</v>
      </c>
      <c r="H31" s="32">
        <v>4.3</v>
      </c>
      <c r="I31" s="31" t="s">
        <v>278</v>
      </c>
      <c r="J31" s="32">
        <v>4.3</v>
      </c>
      <c r="K31" s="33">
        <v>44988</v>
      </c>
    </row>
    <row r="32" spans="1:11" s="6" customFormat="1" ht="21" customHeight="1" x14ac:dyDescent="0.25">
      <c r="A32" s="4">
        <v>30</v>
      </c>
      <c r="B32" s="24">
        <v>40618</v>
      </c>
      <c r="C32" s="25" t="s">
        <v>292</v>
      </c>
      <c r="D32" s="25" t="s">
        <v>293</v>
      </c>
      <c r="E32" s="26" t="s">
        <v>294</v>
      </c>
      <c r="F32" s="27" t="s">
        <v>135</v>
      </c>
      <c r="G32" s="29" t="s">
        <v>14</v>
      </c>
      <c r="H32" s="30" t="s">
        <v>295</v>
      </c>
      <c r="I32" s="31" t="s">
        <v>261</v>
      </c>
      <c r="J32" s="32">
        <v>17</v>
      </c>
      <c r="K32" s="33">
        <v>44995</v>
      </c>
    </row>
    <row r="33" spans="1:11" s="6" customFormat="1" ht="21" customHeight="1" x14ac:dyDescent="0.25">
      <c r="A33" s="4">
        <v>31</v>
      </c>
      <c r="B33" s="24">
        <v>44350</v>
      </c>
      <c r="C33" s="25" t="s">
        <v>143</v>
      </c>
      <c r="D33" s="25" t="s">
        <v>141</v>
      </c>
      <c r="E33" s="26" t="s">
        <v>144</v>
      </c>
      <c r="F33" s="27" t="s">
        <v>49</v>
      </c>
      <c r="G33" s="29" t="s">
        <v>4</v>
      </c>
      <c r="H33" s="32">
        <v>5.2</v>
      </c>
      <c r="I33" s="31">
        <v>2</v>
      </c>
      <c r="J33" s="32">
        <v>10.4</v>
      </c>
      <c r="K33" s="33">
        <v>44996</v>
      </c>
    </row>
    <row r="34" spans="1:11" s="6" customFormat="1" ht="21" customHeight="1" x14ac:dyDescent="0.25">
      <c r="A34" s="4">
        <v>32</v>
      </c>
      <c r="B34" s="24">
        <v>43755</v>
      </c>
      <c r="C34" s="25" t="s">
        <v>289</v>
      </c>
      <c r="D34" s="25" t="s">
        <v>290</v>
      </c>
      <c r="E34" s="26" t="s">
        <v>291</v>
      </c>
      <c r="F34" s="27" t="s">
        <v>94</v>
      </c>
      <c r="G34" s="29" t="s">
        <v>13</v>
      </c>
      <c r="H34" s="30" t="s">
        <v>261</v>
      </c>
      <c r="I34" s="31">
        <v>1</v>
      </c>
      <c r="J34" s="28">
        <v>0</v>
      </c>
      <c r="K34" s="33">
        <v>44999</v>
      </c>
    </row>
    <row r="35" spans="1:11" s="6" customFormat="1" ht="21" customHeight="1" x14ac:dyDescent="0.25">
      <c r="A35" s="4">
        <v>33</v>
      </c>
      <c r="B35" s="24">
        <v>44350</v>
      </c>
      <c r="C35" s="25" t="s">
        <v>143</v>
      </c>
      <c r="D35" s="25" t="s">
        <v>141</v>
      </c>
      <c r="E35" s="26" t="s">
        <v>144</v>
      </c>
      <c r="F35" s="27" t="s">
        <v>49</v>
      </c>
      <c r="G35" s="29" t="s">
        <v>4</v>
      </c>
      <c r="H35" s="32">
        <v>5.2</v>
      </c>
      <c r="I35" s="31">
        <v>1</v>
      </c>
      <c r="J35" s="32">
        <v>5.2</v>
      </c>
      <c r="K35" s="33">
        <v>45003</v>
      </c>
    </row>
    <row r="36" spans="1:11" s="6" customFormat="1" ht="21" customHeight="1" x14ac:dyDescent="0.25">
      <c r="A36" s="4">
        <v>34</v>
      </c>
      <c r="B36" s="24">
        <v>38853</v>
      </c>
      <c r="C36" s="25" t="s">
        <v>300</v>
      </c>
      <c r="D36" s="25" t="s">
        <v>301</v>
      </c>
      <c r="E36" s="26" t="s">
        <v>302</v>
      </c>
      <c r="F36" s="27" t="s">
        <v>82</v>
      </c>
      <c r="G36" s="29" t="s">
        <v>3</v>
      </c>
      <c r="H36" s="30">
        <v>13.335000000000001</v>
      </c>
      <c r="I36" s="31" t="s">
        <v>261</v>
      </c>
      <c r="J36" s="30">
        <v>1.4550000000000001</v>
      </c>
      <c r="K36" s="33">
        <v>45007</v>
      </c>
    </row>
    <row r="37" spans="1:11" s="6" customFormat="1" ht="21" customHeight="1" x14ac:dyDescent="0.25">
      <c r="A37" s="4">
        <v>35</v>
      </c>
      <c r="B37" s="24">
        <v>44126</v>
      </c>
      <c r="C37" s="25" t="s">
        <v>228</v>
      </c>
      <c r="D37" s="25" t="s">
        <v>229</v>
      </c>
      <c r="E37" s="26" t="s">
        <v>230</v>
      </c>
      <c r="F37" s="27" t="s">
        <v>59</v>
      </c>
      <c r="G37" s="29" t="s">
        <v>10</v>
      </c>
      <c r="H37" s="30">
        <v>1.4139999999999999</v>
      </c>
      <c r="I37" s="31" t="s">
        <v>313</v>
      </c>
      <c r="J37" s="30">
        <v>2.8279999999999998</v>
      </c>
      <c r="K37" s="33">
        <v>45009</v>
      </c>
    </row>
    <row r="38" spans="1:11" s="6" customFormat="1" ht="21" customHeight="1" x14ac:dyDescent="0.25">
      <c r="A38" s="4">
        <v>36</v>
      </c>
      <c r="B38" s="24">
        <v>41760</v>
      </c>
      <c r="C38" s="25" t="s">
        <v>297</v>
      </c>
      <c r="D38" s="25" t="s">
        <v>298</v>
      </c>
      <c r="E38" s="26" t="s">
        <v>299</v>
      </c>
      <c r="F38" s="27" t="s">
        <v>15</v>
      </c>
      <c r="G38" s="29" t="s">
        <v>4</v>
      </c>
      <c r="H38" s="30" t="s">
        <v>261</v>
      </c>
      <c r="I38" s="31" t="s">
        <v>261</v>
      </c>
      <c r="J38" s="32">
        <v>5.8</v>
      </c>
      <c r="K38" s="33">
        <v>45009</v>
      </c>
    </row>
    <row r="39" spans="1:11" s="6" customFormat="1" ht="21" customHeight="1" x14ac:dyDescent="0.25">
      <c r="A39" s="4">
        <v>37</v>
      </c>
      <c r="B39" s="24">
        <v>44308</v>
      </c>
      <c r="C39" s="25" t="s">
        <v>149</v>
      </c>
      <c r="D39" s="25" t="s">
        <v>159</v>
      </c>
      <c r="E39" s="26" t="s">
        <v>176</v>
      </c>
      <c r="F39" s="27" t="s">
        <v>16</v>
      </c>
      <c r="G39" s="29" t="s">
        <v>10</v>
      </c>
      <c r="H39" s="30">
        <v>17.782</v>
      </c>
      <c r="I39" s="31" t="s">
        <v>277</v>
      </c>
      <c r="J39" s="30">
        <v>17.782</v>
      </c>
      <c r="K39" s="33">
        <v>45016</v>
      </c>
    </row>
    <row r="40" spans="1:11" s="6" customFormat="1" ht="21" customHeight="1" x14ac:dyDescent="0.25">
      <c r="A40" s="4">
        <v>38</v>
      </c>
      <c r="B40" s="24">
        <v>44182</v>
      </c>
      <c r="C40" s="25" t="s">
        <v>25</v>
      </c>
      <c r="D40" s="25" t="s">
        <v>27</v>
      </c>
      <c r="E40" s="26" t="s">
        <v>26</v>
      </c>
      <c r="F40" s="27" t="s">
        <v>17</v>
      </c>
      <c r="G40" s="29" t="s">
        <v>10</v>
      </c>
      <c r="H40" s="32" t="s">
        <v>261</v>
      </c>
      <c r="I40" s="31" t="s">
        <v>261</v>
      </c>
      <c r="J40" s="32">
        <v>6.33</v>
      </c>
      <c r="K40" s="33">
        <v>45016</v>
      </c>
    </row>
    <row r="41" spans="1:11" s="6" customFormat="1" ht="21" customHeight="1" x14ac:dyDescent="0.25">
      <c r="A41" s="4">
        <v>39</v>
      </c>
      <c r="B41" s="24">
        <v>44630</v>
      </c>
      <c r="C41" s="25" t="s">
        <v>216</v>
      </c>
      <c r="D41" s="25" t="s">
        <v>217</v>
      </c>
      <c r="E41" s="26" t="s">
        <v>218</v>
      </c>
      <c r="F41" s="27" t="s">
        <v>177</v>
      </c>
      <c r="G41" s="29" t="s">
        <v>3</v>
      </c>
      <c r="H41" s="30">
        <v>2.4750000000000001</v>
      </c>
      <c r="I41" s="31">
        <v>1</v>
      </c>
      <c r="J41" s="30">
        <v>2.4750000000000001</v>
      </c>
      <c r="K41" s="33">
        <v>45021</v>
      </c>
    </row>
    <row r="42" spans="1:11" s="6" customFormat="1" ht="21" customHeight="1" x14ac:dyDescent="0.25">
      <c r="A42" s="4">
        <v>40</v>
      </c>
      <c r="B42" s="24">
        <v>44182</v>
      </c>
      <c r="C42" s="25" t="s">
        <v>259</v>
      </c>
      <c r="D42" s="25" t="s">
        <v>260</v>
      </c>
      <c r="E42" s="26" t="s">
        <v>116</v>
      </c>
      <c r="F42" s="27" t="s">
        <v>115</v>
      </c>
      <c r="G42" s="29" t="s">
        <v>10</v>
      </c>
      <c r="H42" s="30" t="s">
        <v>261</v>
      </c>
      <c r="I42" s="31" t="s">
        <v>261</v>
      </c>
      <c r="J42" s="32">
        <v>0</v>
      </c>
      <c r="K42" s="33">
        <v>45030</v>
      </c>
    </row>
    <row r="43" spans="1:11" s="6" customFormat="1" ht="21" customHeight="1" x14ac:dyDescent="0.25">
      <c r="A43" s="4">
        <v>41</v>
      </c>
      <c r="B43" s="24">
        <v>44364</v>
      </c>
      <c r="C43" s="25" t="s">
        <v>171</v>
      </c>
      <c r="D43" s="25" t="s">
        <v>169</v>
      </c>
      <c r="E43" s="26" t="s">
        <v>170</v>
      </c>
      <c r="F43" s="27" t="s">
        <v>44</v>
      </c>
      <c r="G43" s="29" t="s">
        <v>4</v>
      </c>
      <c r="H43" s="30" t="s">
        <v>261</v>
      </c>
      <c r="I43" s="31" t="s">
        <v>261</v>
      </c>
      <c r="J43" s="32">
        <v>3.75</v>
      </c>
      <c r="K43" s="33">
        <v>45031</v>
      </c>
    </row>
    <row r="44" spans="1:11" s="6" customFormat="1" ht="21" customHeight="1" x14ac:dyDescent="0.25">
      <c r="A44" s="4">
        <v>42</v>
      </c>
      <c r="B44" s="24">
        <v>44182</v>
      </c>
      <c r="C44" s="25" t="s">
        <v>303</v>
      </c>
      <c r="D44" s="25" t="s">
        <v>304</v>
      </c>
      <c r="E44" s="26" t="s">
        <v>305</v>
      </c>
      <c r="F44" s="27" t="s">
        <v>60</v>
      </c>
      <c r="G44" s="29" t="s">
        <v>4</v>
      </c>
      <c r="H44" s="32">
        <v>4.2</v>
      </c>
      <c r="I44" s="31">
        <v>3</v>
      </c>
      <c r="J44" s="32">
        <v>12.6</v>
      </c>
      <c r="K44" s="33">
        <v>45034</v>
      </c>
    </row>
    <row r="45" spans="1:11" s="6" customFormat="1" ht="21" customHeight="1" x14ac:dyDescent="0.25">
      <c r="A45" s="4">
        <v>43</v>
      </c>
      <c r="B45" s="24">
        <v>43403</v>
      </c>
      <c r="C45" s="25" t="s">
        <v>22</v>
      </c>
      <c r="D45" s="25" t="s">
        <v>23</v>
      </c>
      <c r="E45" s="26" t="s">
        <v>185</v>
      </c>
      <c r="F45" s="27" t="s">
        <v>24</v>
      </c>
      <c r="G45" s="29" t="s">
        <v>3</v>
      </c>
      <c r="H45" s="32">
        <v>1.35</v>
      </c>
      <c r="I45" s="31">
        <v>2</v>
      </c>
      <c r="J45" s="32">
        <v>2.7</v>
      </c>
      <c r="K45" s="33">
        <v>45035</v>
      </c>
    </row>
    <row r="46" spans="1:11" s="6" customFormat="1" ht="21" customHeight="1" x14ac:dyDescent="0.25">
      <c r="A46" s="4">
        <v>44</v>
      </c>
      <c r="B46" s="24">
        <v>44350</v>
      </c>
      <c r="C46" s="25" t="s">
        <v>140</v>
      </c>
      <c r="D46" s="25" t="s">
        <v>141</v>
      </c>
      <c r="E46" s="26" t="s">
        <v>142</v>
      </c>
      <c r="F46" s="27" t="s">
        <v>130</v>
      </c>
      <c r="G46" s="29" t="s">
        <v>4</v>
      </c>
      <c r="H46" s="32">
        <v>4.8</v>
      </c>
      <c r="I46" s="31">
        <v>1</v>
      </c>
      <c r="J46" s="32">
        <v>4.8</v>
      </c>
      <c r="K46" s="33">
        <v>45035</v>
      </c>
    </row>
    <row r="47" spans="1:11" s="6" customFormat="1" ht="21" customHeight="1" x14ac:dyDescent="0.25">
      <c r="A47" s="4">
        <v>45</v>
      </c>
      <c r="B47" s="24">
        <v>40618</v>
      </c>
      <c r="C47" s="25" t="s">
        <v>68</v>
      </c>
      <c r="D47" s="25" t="s">
        <v>69</v>
      </c>
      <c r="E47" s="26" t="s">
        <v>70</v>
      </c>
      <c r="F47" s="27" t="s">
        <v>49</v>
      </c>
      <c r="G47" s="29" t="s">
        <v>4</v>
      </c>
      <c r="H47" s="32">
        <v>5.8</v>
      </c>
      <c r="I47" s="31" t="s">
        <v>261</v>
      </c>
      <c r="J47" s="32">
        <v>9</v>
      </c>
      <c r="K47" s="33">
        <v>45043</v>
      </c>
    </row>
    <row r="48" spans="1:11" s="6" customFormat="1" ht="21" customHeight="1" x14ac:dyDescent="0.25">
      <c r="A48" s="4">
        <v>46</v>
      </c>
      <c r="B48" s="24">
        <v>44371</v>
      </c>
      <c r="C48" s="25" t="s">
        <v>157</v>
      </c>
      <c r="D48" s="25" t="s">
        <v>155</v>
      </c>
      <c r="E48" s="26" t="s">
        <v>158</v>
      </c>
      <c r="F48" s="27" t="s">
        <v>34</v>
      </c>
      <c r="G48" s="29" t="s">
        <v>10</v>
      </c>
      <c r="H48" s="30">
        <v>13.625</v>
      </c>
      <c r="I48" s="31">
        <v>1</v>
      </c>
      <c r="J48" s="30">
        <v>13.625</v>
      </c>
      <c r="K48" s="33">
        <v>45044</v>
      </c>
    </row>
    <row r="49" spans="1:11" s="6" customFormat="1" ht="21" customHeight="1" x14ac:dyDescent="0.25">
      <c r="A49" s="4">
        <v>47</v>
      </c>
      <c r="B49" s="24">
        <v>44322</v>
      </c>
      <c r="C49" s="25" t="s">
        <v>101</v>
      </c>
      <c r="D49" s="25" t="s">
        <v>102</v>
      </c>
      <c r="E49" s="26" t="s">
        <v>103</v>
      </c>
      <c r="F49" s="27" t="s">
        <v>61</v>
      </c>
      <c r="G49" s="29" t="s">
        <v>10</v>
      </c>
      <c r="H49" s="32">
        <v>1.2</v>
      </c>
      <c r="I49" s="31" t="s">
        <v>306</v>
      </c>
      <c r="J49" s="32">
        <v>3.6</v>
      </c>
      <c r="K49" s="33">
        <v>45050</v>
      </c>
    </row>
    <row r="50" spans="1:11" s="6" customFormat="1" ht="21" customHeight="1" x14ac:dyDescent="0.25">
      <c r="A50" s="4">
        <v>48</v>
      </c>
      <c r="B50" s="24">
        <v>41066</v>
      </c>
      <c r="C50" s="25" t="s">
        <v>54</v>
      </c>
      <c r="D50" s="25" t="s">
        <v>55</v>
      </c>
      <c r="E50" s="26" t="s">
        <v>56</v>
      </c>
      <c r="F50" s="27" t="s">
        <v>49</v>
      </c>
      <c r="G50" s="29" t="s">
        <v>4</v>
      </c>
      <c r="H50" s="30" t="s">
        <v>261</v>
      </c>
      <c r="I50" s="31" t="s">
        <v>261</v>
      </c>
      <c r="J50" s="32">
        <v>2.2000000000000002</v>
      </c>
      <c r="K50" s="33">
        <v>45050</v>
      </c>
    </row>
    <row r="51" spans="1:11" s="6" customFormat="1" ht="21" customHeight="1" x14ac:dyDescent="0.25">
      <c r="A51" s="4">
        <v>49</v>
      </c>
      <c r="B51" s="24">
        <v>44294</v>
      </c>
      <c r="C51" s="25" t="s">
        <v>307</v>
      </c>
      <c r="D51" s="25" t="s">
        <v>308</v>
      </c>
      <c r="E51" s="26" t="s">
        <v>309</v>
      </c>
      <c r="F51" s="27" t="s">
        <v>15</v>
      </c>
      <c r="G51" s="29" t="s">
        <v>4</v>
      </c>
      <c r="H51" s="30" t="s">
        <v>261</v>
      </c>
      <c r="I51" s="31" t="s">
        <v>261</v>
      </c>
      <c r="J51" s="32">
        <v>2.5</v>
      </c>
      <c r="K51" s="33">
        <v>45057</v>
      </c>
    </row>
    <row r="52" spans="1:11" s="6" customFormat="1" ht="21" customHeight="1" x14ac:dyDescent="0.25">
      <c r="A52" s="4">
        <v>50</v>
      </c>
      <c r="B52" s="24">
        <v>44350</v>
      </c>
      <c r="C52" s="25" t="s">
        <v>143</v>
      </c>
      <c r="D52" s="25" t="s">
        <v>141</v>
      </c>
      <c r="E52" s="26" t="s">
        <v>144</v>
      </c>
      <c r="F52" s="27" t="s">
        <v>49</v>
      </c>
      <c r="G52" s="29" t="s">
        <v>4</v>
      </c>
      <c r="H52" s="30" t="s">
        <v>310</v>
      </c>
      <c r="I52" s="31">
        <v>3</v>
      </c>
      <c r="J52" s="32">
        <v>14.4</v>
      </c>
      <c r="K52" s="33">
        <v>45058</v>
      </c>
    </row>
    <row r="53" spans="1:11" s="6" customFormat="1" ht="21" customHeight="1" x14ac:dyDescent="0.25">
      <c r="A53" s="4">
        <v>51</v>
      </c>
      <c r="B53" s="24">
        <v>44077</v>
      </c>
      <c r="C53" s="25" t="s">
        <v>231</v>
      </c>
      <c r="D53" s="25" t="s">
        <v>232</v>
      </c>
      <c r="E53" s="26" t="s">
        <v>233</v>
      </c>
      <c r="F53" s="27" t="s">
        <v>60</v>
      </c>
      <c r="G53" s="29" t="s">
        <v>13</v>
      </c>
      <c r="H53" s="30" t="s">
        <v>261</v>
      </c>
      <c r="I53" s="31">
        <v>1</v>
      </c>
      <c r="J53" s="28">
        <v>0</v>
      </c>
      <c r="K53" s="33">
        <v>45063</v>
      </c>
    </row>
    <row r="54" spans="1:11" s="6" customFormat="1" ht="21" customHeight="1" x14ac:dyDescent="0.25">
      <c r="A54" s="4">
        <v>52</v>
      </c>
      <c r="B54" s="24">
        <v>44182</v>
      </c>
      <c r="C54" s="25" t="s">
        <v>303</v>
      </c>
      <c r="D54" s="25" t="s">
        <v>304</v>
      </c>
      <c r="E54" s="26" t="s">
        <v>305</v>
      </c>
      <c r="F54" s="27" t="s">
        <v>60</v>
      </c>
      <c r="G54" s="29" t="s">
        <v>4</v>
      </c>
      <c r="H54" s="32">
        <v>4.2</v>
      </c>
      <c r="I54" s="31">
        <v>2</v>
      </c>
      <c r="J54" s="32">
        <v>8.4</v>
      </c>
      <c r="K54" s="33">
        <v>45064</v>
      </c>
    </row>
    <row r="55" spans="1:11" s="6" customFormat="1" ht="21" customHeight="1" x14ac:dyDescent="0.25">
      <c r="A55" s="4">
        <v>53</v>
      </c>
      <c r="B55" s="24">
        <v>43741</v>
      </c>
      <c r="C55" s="25" t="s">
        <v>311</v>
      </c>
      <c r="D55" s="25" t="s">
        <v>30</v>
      </c>
      <c r="E55" s="26" t="s">
        <v>312</v>
      </c>
      <c r="F55" s="27" t="s">
        <v>89</v>
      </c>
      <c r="G55" s="29" t="s">
        <v>13</v>
      </c>
      <c r="H55" s="30" t="s">
        <v>261</v>
      </c>
      <c r="I55" s="31">
        <v>1</v>
      </c>
      <c r="J55" s="28">
        <v>0</v>
      </c>
      <c r="K55" s="33">
        <v>45064</v>
      </c>
    </row>
    <row r="56" spans="1:11" s="6" customFormat="1" ht="21" customHeight="1" x14ac:dyDescent="0.25">
      <c r="A56" s="4">
        <v>54</v>
      </c>
      <c r="B56" s="24">
        <v>44371</v>
      </c>
      <c r="C56" s="25" t="s">
        <v>166</v>
      </c>
      <c r="D56" s="25" t="s">
        <v>167</v>
      </c>
      <c r="E56" s="26" t="s">
        <v>168</v>
      </c>
      <c r="F56" s="27" t="s">
        <v>120</v>
      </c>
      <c r="G56" s="29" t="s">
        <v>10</v>
      </c>
      <c r="H56" s="30">
        <v>1.56</v>
      </c>
      <c r="I56" s="31" t="s">
        <v>313</v>
      </c>
      <c r="J56" s="30">
        <v>3.12</v>
      </c>
      <c r="K56" s="33">
        <v>45071</v>
      </c>
    </row>
    <row r="57" spans="1:11" s="6" customFormat="1" ht="21" customHeight="1" x14ac:dyDescent="0.25">
      <c r="A57" s="4">
        <v>55</v>
      </c>
      <c r="B57" s="24">
        <v>44126</v>
      </c>
      <c r="C57" s="25" t="s">
        <v>228</v>
      </c>
      <c r="D57" s="25" t="s">
        <v>229</v>
      </c>
      <c r="E57" s="26" t="s">
        <v>230</v>
      </c>
      <c r="F57" s="27" t="s">
        <v>59</v>
      </c>
      <c r="G57" s="29" t="s">
        <v>10</v>
      </c>
      <c r="H57" s="30">
        <v>1.56</v>
      </c>
      <c r="I57" s="31" t="s">
        <v>278</v>
      </c>
      <c r="J57" s="30">
        <v>1.56</v>
      </c>
      <c r="K57" s="33">
        <v>45071</v>
      </c>
    </row>
    <row r="58" spans="1:11" s="6" customFormat="1" ht="21" customHeight="1" x14ac:dyDescent="0.25">
      <c r="A58" s="4">
        <v>56</v>
      </c>
      <c r="B58" s="24">
        <v>42285</v>
      </c>
      <c r="C58" s="25" t="s">
        <v>318</v>
      </c>
      <c r="D58" s="25" t="s">
        <v>280</v>
      </c>
      <c r="E58" s="26" t="s">
        <v>319</v>
      </c>
      <c r="F58" s="27" t="s">
        <v>49</v>
      </c>
      <c r="G58" s="29" t="s">
        <v>13</v>
      </c>
      <c r="H58" s="30" t="s">
        <v>261</v>
      </c>
      <c r="I58" s="31">
        <v>1</v>
      </c>
      <c r="J58" s="28">
        <v>0</v>
      </c>
      <c r="K58" s="33">
        <v>45079</v>
      </c>
    </row>
    <row r="59" spans="1:11" s="6" customFormat="1" ht="21" customHeight="1" x14ac:dyDescent="0.25">
      <c r="A59" s="4">
        <v>57</v>
      </c>
      <c r="B59" s="24">
        <v>43762</v>
      </c>
      <c r="C59" s="25" t="s">
        <v>186</v>
      </c>
      <c r="D59" s="25" t="s">
        <v>187</v>
      </c>
      <c r="E59" s="26" t="s">
        <v>188</v>
      </c>
      <c r="F59" s="27" t="s">
        <v>172</v>
      </c>
      <c r="G59" s="29" t="s">
        <v>4</v>
      </c>
      <c r="H59" s="32">
        <v>4.8</v>
      </c>
      <c r="I59" s="31">
        <v>9</v>
      </c>
      <c r="J59" s="32">
        <v>43.199999999999996</v>
      </c>
      <c r="K59" s="33">
        <v>45085</v>
      </c>
    </row>
    <row r="60" spans="1:11" s="6" customFormat="1" ht="21" customHeight="1" x14ac:dyDescent="0.25">
      <c r="A60" s="4">
        <v>58</v>
      </c>
      <c r="B60" s="24">
        <v>44357</v>
      </c>
      <c r="C60" s="25" t="s">
        <v>146</v>
      </c>
      <c r="D60" s="25" t="s">
        <v>147</v>
      </c>
      <c r="E60" s="26" t="s">
        <v>148</v>
      </c>
      <c r="F60" s="27" t="s">
        <v>89</v>
      </c>
      <c r="G60" s="29" t="s">
        <v>10</v>
      </c>
      <c r="H60" s="30">
        <v>1.204</v>
      </c>
      <c r="I60" s="31" t="s">
        <v>278</v>
      </c>
      <c r="J60" s="30">
        <v>1.204</v>
      </c>
      <c r="K60" s="33">
        <v>45085</v>
      </c>
    </row>
    <row r="61" spans="1:11" s="6" customFormat="1" ht="21" customHeight="1" x14ac:dyDescent="0.25">
      <c r="A61" s="4">
        <v>59</v>
      </c>
      <c r="B61" s="24">
        <v>44273</v>
      </c>
      <c r="C61" s="25" t="s">
        <v>127</v>
      </c>
      <c r="D61" s="25" t="s">
        <v>128</v>
      </c>
      <c r="E61" s="26" t="s">
        <v>129</v>
      </c>
      <c r="F61" s="27" t="s">
        <v>108</v>
      </c>
      <c r="G61" s="29" t="s">
        <v>13</v>
      </c>
      <c r="H61" s="30" t="s">
        <v>261</v>
      </c>
      <c r="I61" s="31">
        <v>1</v>
      </c>
      <c r="J61" s="28">
        <v>0</v>
      </c>
      <c r="K61" s="33">
        <v>45085</v>
      </c>
    </row>
    <row r="62" spans="1:11" s="6" customFormat="1" ht="21" customHeight="1" x14ac:dyDescent="0.25">
      <c r="A62" s="4">
        <v>60</v>
      </c>
      <c r="B62" s="24">
        <v>44112</v>
      </c>
      <c r="C62" s="25" t="s">
        <v>79</v>
      </c>
      <c r="D62" s="25" t="s">
        <v>80</v>
      </c>
      <c r="E62" s="26" t="s">
        <v>81</v>
      </c>
      <c r="F62" s="27" t="s">
        <v>53</v>
      </c>
      <c r="G62" s="29" t="s">
        <v>10</v>
      </c>
      <c r="H62" s="32">
        <v>1.56</v>
      </c>
      <c r="I62" s="31" t="s">
        <v>278</v>
      </c>
      <c r="J62" s="32">
        <v>1.56</v>
      </c>
      <c r="K62" s="33">
        <v>45085</v>
      </c>
    </row>
    <row r="63" spans="1:11" s="6" customFormat="1" ht="21" customHeight="1" x14ac:dyDescent="0.25">
      <c r="A63" s="4">
        <v>61</v>
      </c>
      <c r="B63" s="24">
        <v>44189</v>
      </c>
      <c r="C63" s="25" t="s">
        <v>71</v>
      </c>
      <c r="D63" s="25" t="s">
        <v>72</v>
      </c>
      <c r="E63" s="26" t="s">
        <v>73</v>
      </c>
      <c r="F63" s="27" t="s">
        <v>67</v>
      </c>
      <c r="G63" s="29" t="s">
        <v>10</v>
      </c>
      <c r="H63" s="30">
        <v>1.4139999999999999</v>
      </c>
      <c r="I63" s="31" t="s">
        <v>278</v>
      </c>
      <c r="J63" s="30">
        <v>1.4139999999999999</v>
      </c>
      <c r="K63" s="33">
        <v>45086</v>
      </c>
    </row>
    <row r="64" spans="1:11" s="6" customFormat="1" ht="21" customHeight="1" x14ac:dyDescent="0.25">
      <c r="A64" s="4">
        <v>62</v>
      </c>
      <c r="B64" s="24">
        <v>44294</v>
      </c>
      <c r="C64" s="25" t="s">
        <v>190</v>
      </c>
      <c r="D64" s="25" t="s">
        <v>191</v>
      </c>
      <c r="E64" s="26" t="s">
        <v>192</v>
      </c>
      <c r="F64" s="27" t="s">
        <v>62</v>
      </c>
      <c r="G64" s="29" t="s">
        <v>3</v>
      </c>
      <c r="H64" s="30" t="s">
        <v>261</v>
      </c>
      <c r="I64" s="31" t="s">
        <v>261</v>
      </c>
      <c r="J64" s="30">
        <v>4.5460000000000003</v>
      </c>
      <c r="K64" s="33">
        <v>45089</v>
      </c>
    </row>
    <row r="65" spans="1:11" s="6" customFormat="1" ht="21" customHeight="1" x14ac:dyDescent="0.25">
      <c r="A65" s="4">
        <v>63</v>
      </c>
      <c r="B65" s="24">
        <v>44182</v>
      </c>
      <c r="C65" s="25" t="s">
        <v>303</v>
      </c>
      <c r="D65" s="25" t="s">
        <v>304</v>
      </c>
      <c r="E65" s="26" t="s">
        <v>305</v>
      </c>
      <c r="F65" s="27" t="s">
        <v>60</v>
      </c>
      <c r="G65" s="29" t="s">
        <v>4</v>
      </c>
      <c r="H65" s="32">
        <v>4.2</v>
      </c>
      <c r="I65" s="31">
        <v>2</v>
      </c>
      <c r="J65" s="32">
        <v>8.4</v>
      </c>
      <c r="K65" s="33">
        <v>45089</v>
      </c>
    </row>
    <row r="66" spans="1:11" s="6" customFormat="1" ht="21" customHeight="1" x14ac:dyDescent="0.25">
      <c r="A66" s="4">
        <v>64</v>
      </c>
      <c r="B66" s="24">
        <v>41746</v>
      </c>
      <c r="C66" s="25" t="s">
        <v>315</v>
      </c>
      <c r="D66" s="25" t="s">
        <v>316</v>
      </c>
      <c r="E66" s="26" t="s">
        <v>317</v>
      </c>
      <c r="F66" s="27" t="s">
        <v>29</v>
      </c>
      <c r="G66" s="29" t="s">
        <v>13</v>
      </c>
      <c r="H66" s="30" t="s">
        <v>261</v>
      </c>
      <c r="I66" s="31">
        <v>1</v>
      </c>
      <c r="J66" s="32">
        <v>0</v>
      </c>
      <c r="K66" s="33">
        <v>45098</v>
      </c>
    </row>
    <row r="67" spans="1:11" s="6" customFormat="1" ht="21" customHeight="1" x14ac:dyDescent="0.25">
      <c r="A67" s="4">
        <v>65</v>
      </c>
      <c r="B67" s="24">
        <v>39485</v>
      </c>
      <c r="C67" s="25" t="s">
        <v>324</v>
      </c>
      <c r="D67" s="25" t="s">
        <v>237</v>
      </c>
      <c r="E67" s="26" t="s">
        <v>325</v>
      </c>
      <c r="F67" s="27" t="s">
        <v>34</v>
      </c>
      <c r="G67" s="29" t="s">
        <v>13</v>
      </c>
      <c r="H67" s="30" t="s">
        <v>261</v>
      </c>
      <c r="I67" s="31">
        <v>2</v>
      </c>
      <c r="J67" s="28">
        <v>0</v>
      </c>
      <c r="K67" s="33">
        <v>45098</v>
      </c>
    </row>
    <row r="68" spans="1:11" s="6" customFormat="1" ht="21" customHeight="1" x14ac:dyDescent="0.25">
      <c r="A68" s="4">
        <v>66</v>
      </c>
      <c r="B68" s="24">
        <v>39653</v>
      </c>
      <c r="C68" s="25" t="s">
        <v>321</v>
      </c>
      <c r="D68" s="25" t="s">
        <v>326</v>
      </c>
      <c r="E68" s="26" t="s">
        <v>322</v>
      </c>
      <c r="F68" s="27" t="s">
        <v>189</v>
      </c>
      <c r="G68" s="29" t="s">
        <v>4</v>
      </c>
      <c r="H68" s="30" t="s">
        <v>261</v>
      </c>
      <c r="I68" s="31" t="s">
        <v>261</v>
      </c>
      <c r="J68" s="32">
        <v>4.5</v>
      </c>
      <c r="K68" s="33">
        <v>45098</v>
      </c>
    </row>
    <row r="69" spans="1:11" s="6" customFormat="1" ht="21" customHeight="1" x14ac:dyDescent="0.25">
      <c r="A69" s="4">
        <v>67</v>
      </c>
      <c r="B69" s="24">
        <v>44630</v>
      </c>
      <c r="C69" s="25" t="s">
        <v>270</v>
      </c>
      <c r="D69" s="25" t="s">
        <v>165</v>
      </c>
      <c r="E69" s="26" t="s">
        <v>161</v>
      </c>
      <c r="F69" s="27" t="s">
        <v>38</v>
      </c>
      <c r="G69" s="29" t="s">
        <v>10</v>
      </c>
      <c r="H69" s="32">
        <v>1.56</v>
      </c>
      <c r="I69" s="31" t="s">
        <v>327</v>
      </c>
      <c r="J69" s="32">
        <v>7.8</v>
      </c>
      <c r="K69" s="33">
        <v>45099</v>
      </c>
    </row>
    <row r="70" spans="1:11" s="6" customFormat="1" ht="21" customHeight="1" x14ac:dyDescent="0.25">
      <c r="A70" s="4">
        <v>68</v>
      </c>
      <c r="B70" s="24">
        <v>44182</v>
      </c>
      <c r="C70" s="25" t="s">
        <v>303</v>
      </c>
      <c r="D70" s="25" t="s">
        <v>304</v>
      </c>
      <c r="E70" s="26" t="s">
        <v>305</v>
      </c>
      <c r="F70" s="27" t="s">
        <v>60</v>
      </c>
      <c r="G70" s="29" t="s">
        <v>4</v>
      </c>
      <c r="H70" s="30" t="s">
        <v>328</v>
      </c>
      <c r="I70" s="31">
        <v>4</v>
      </c>
      <c r="J70" s="32">
        <v>16.600000000000001</v>
      </c>
      <c r="K70" s="33">
        <v>45099</v>
      </c>
    </row>
    <row r="71" spans="1:11" s="6" customFormat="1" ht="21" customHeight="1" x14ac:dyDescent="0.25">
      <c r="A71" s="4">
        <v>69</v>
      </c>
      <c r="B71" s="24">
        <v>44301</v>
      </c>
      <c r="C71" s="25" t="s">
        <v>90</v>
      </c>
      <c r="D71" s="25" t="s">
        <v>51</v>
      </c>
      <c r="E71" s="26" t="s">
        <v>91</v>
      </c>
      <c r="F71" s="27" t="s">
        <v>28</v>
      </c>
      <c r="G71" s="29" t="s">
        <v>10</v>
      </c>
      <c r="H71" s="30">
        <v>1.415</v>
      </c>
      <c r="I71" s="31" t="s">
        <v>329</v>
      </c>
      <c r="J71" s="30">
        <v>14.15</v>
      </c>
      <c r="K71" s="33">
        <v>45100</v>
      </c>
    </row>
    <row r="72" spans="1:11" s="6" customFormat="1" ht="21" customHeight="1" x14ac:dyDescent="0.25">
      <c r="A72" s="4">
        <v>70</v>
      </c>
      <c r="B72" s="24">
        <v>44189</v>
      </c>
      <c r="C72" s="25" t="s">
        <v>193</v>
      </c>
      <c r="D72" s="25" t="s">
        <v>78</v>
      </c>
      <c r="E72" s="26" t="s">
        <v>194</v>
      </c>
      <c r="F72" s="27" t="s">
        <v>150</v>
      </c>
      <c r="G72" s="29" t="s">
        <v>13</v>
      </c>
      <c r="H72" s="30" t="s">
        <v>261</v>
      </c>
      <c r="I72" s="31" t="s">
        <v>261</v>
      </c>
      <c r="J72" s="28">
        <v>0</v>
      </c>
      <c r="K72" s="33">
        <v>45100</v>
      </c>
    </row>
    <row r="73" spans="1:11" s="6" customFormat="1" ht="21" customHeight="1" x14ac:dyDescent="0.25">
      <c r="A73" s="4">
        <v>71</v>
      </c>
      <c r="B73" s="24">
        <v>40983</v>
      </c>
      <c r="C73" s="25" t="s">
        <v>205</v>
      </c>
      <c r="D73" s="25" t="s">
        <v>206</v>
      </c>
      <c r="E73" s="26" t="s">
        <v>207</v>
      </c>
      <c r="F73" s="27" t="s">
        <v>16</v>
      </c>
      <c r="G73" s="29" t="s">
        <v>4</v>
      </c>
      <c r="H73" s="30">
        <v>5.625</v>
      </c>
      <c r="I73" s="31">
        <v>1</v>
      </c>
      <c r="J73" s="30">
        <v>5.625</v>
      </c>
      <c r="K73" s="33">
        <v>45100</v>
      </c>
    </row>
    <row r="74" spans="1:11" s="6" customFormat="1" ht="21" customHeight="1" x14ac:dyDescent="0.25">
      <c r="A74" s="4">
        <v>72</v>
      </c>
      <c r="B74" s="24">
        <v>38027</v>
      </c>
      <c r="C74" s="25" t="s">
        <v>320</v>
      </c>
      <c r="D74" s="25" t="s">
        <v>237</v>
      </c>
      <c r="E74" s="26" t="s">
        <v>323</v>
      </c>
      <c r="F74" s="27" t="s">
        <v>94</v>
      </c>
      <c r="G74" s="29" t="s">
        <v>13</v>
      </c>
      <c r="H74" s="30" t="s">
        <v>261</v>
      </c>
      <c r="I74" s="31">
        <v>1</v>
      </c>
      <c r="J74" s="28">
        <v>0</v>
      </c>
      <c r="K74" s="33">
        <v>45114</v>
      </c>
    </row>
    <row r="75" spans="1:11" s="6" customFormat="1" ht="21" customHeight="1" x14ac:dyDescent="0.25">
      <c r="A75" s="4">
        <v>73</v>
      </c>
      <c r="B75" s="24">
        <v>44987</v>
      </c>
      <c r="C75" s="25" t="s">
        <v>330</v>
      </c>
      <c r="D75" s="25" t="s">
        <v>326</v>
      </c>
      <c r="E75" s="26" t="s">
        <v>100</v>
      </c>
      <c r="F75" s="27" t="s">
        <v>53</v>
      </c>
      <c r="G75" s="29" t="s">
        <v>4</v>
      </c>
      <c r="H75" s="30" t="s">
        <v>331</v>
      </c>
      <c r="I75" s="31" t="s">
        <v>261</v>
      </c>
      <c r="J75" s="32">
        <v>2.8</v>
      </c>
      <c r="K75" s="33">
        <v>45114</v>
      </c>
    </row>
    <row r="76" spans="1:11" s="6" customFormat="1" ht="21" customHeight="1" x14ac:dyDescent="0.25">
      <c r="A76" s="4">
        <v>74</v>
      </c>
      <c r="B76" s="24">
        <v>40983</v>
      </c>
      <c r="C76" s="25" t="s">
        <v>205</v>
      </c>
      <c r="D76" s="25" t="s">
        <v>206</v>
      </c>
      <c r="E76" s="26" t="s">
        <v>207</v>
      </c>
      <c r="F76" s="27" t="s">
        <v>16</v>
      </c>
      <c r="G76" s="29" t="s">
        <v>4</v>
      </c>
      <c r="H76" s="30">
        <v>5.625</v>
      </c>
      <c r="I76" s="31">
        <v>1</v>
      </c>
      <c r="J76" s="30">
        <v>5.625</v>
      </c>
      <c r="K76" s="33">
        <v>45120</v>
      </c>
    </row>
    <row r="77" spans="1:11" s="6" customFormat="1" ht="21" customHeight="1" x14ac:dyDescent="0.25">
      <c r="A77" s="4">
        <v>75</v>
      </c>
      <c r="B77" s="24">
        <v>44343</v>
      </c>
      <c r="C77" s="25" t="s">
        <v>112</v>
      </c>
      <c r="D77" s="25" t="s">
        <v>113</v>
      </c>
      <c r="E77" s="26" t="s">
        <v>114</v>
      </c>
      <c r="F77" s="27" t="s">
        <v>17</v>
      </c>
      <c r="G77" s="29" t="s">
        <v>13</v>
      </c>
      <c r="H77" s="30" t="s">
        <v>261</v>
      </c>
      <c r="I77" s="31">
        <v>1</v>
      </c>
      <c r="J77" s="28">
        <v>0</v>
      </c>
      <c r="K77" s="33">
        <v>45121</v>
      </c>
    </row>
    <row r="78" spans="1:11" s="6" customFormat="1" ht="21" customHeight="1" x14ac:dyDescent="0.25">
      <c r="A78" s="4">
        <v>76</v>
      </c>
      <c r="B78" s="24">
        <v>44147</v>
      </c>
      <c r="C78" s="25" t="s">
        <v>85</v>
      </c>
      <c r="D78" s="25" t="s">
        <v>86</v>
      </c>
      <c r="E78" s="26" t="s">
        <v>87</v>
      </c>
      <c r="F78" s="27" t="s">
        <v>88</v>
      </c>
      <c r="G78" s="29" t="s">
        <v>10</v>
      </c>
      <c r="H78" s="32">
        <v>5.76</v>
      </c>
      <c r="I78" s="31" t="s">
        <v>277</v>
      </c>
      <c r="J78" s="32">
        <v>6.5</v>
      </c>
      <c r="K78" s="33">
        <v>45121</v>
      </c>
    </row>
    <row r="79" spans="1:11" s="6" customFormat="1" ht="21" customHeight="1" x14ac:dyDescent="0.25">
      <c r="A79" s="4">
        <v>77</v>
      </c>
      <c r="B79" s="24">
        <v>40983</v>
      </c>
      <c r="C79" s="25" t="s">
        <v>205</v>
      </c>
      <c r="D79" s="25" t="s">
        <v>206</v>
      </c>
      <c r="E79" s="26" t="s">
        <v>207</v>
      </c>
      <c r="F79" s="27" t="s">
        <v>16</v>
      </c>
      <c r="G79" s="29" t="s">
        <v>4</v>
      </c>
      <c r="H79" s="30">
        <v>5.625</v>
      </c>
      <c r="I79" s="31">
        <v>1</v>
      </c>
      <c r="J79" s="30">
        <v>5.625</v>
      </c>
      <c r="K79" s="33">
        <v>45127</v>
      </c>
    </row>
    <row r="80" spans="1:11" s="6" customFormat="1" ht="21" customHeight="1" x14ac:dyDescent="0.25">
      <c r="A80" s="4">
        <v>78</v>
      </c>
      <c r="B80" s="24">
        <v>39842</v>
      </c>
      <c r="C80" s="25" t="s">
        <v>234</v>
      </c>
      <c r="D80" s="25" t="s">
        <v>235</v>
      </c>
      <c r="E80" s="26" t="s">
        <v>236</v>
      </c>
      <c r="F80" s="27" t="s">
        <v>84</v>
      </c>
      <c r="G80" s="29" t="s">
        <v>13</v>
      </c>
      <c r="H80" s="30" t="s">
        <v>261</v>
      </c>
      <c r="I80" s="31">
        <v>3</v>
      </c>
      <c r="J80" s="28">
        <v>0</v>
      </c>
      <c r="K80" s="33">
        <v>45127</v>
      </c>
    </row>
    <row r="81" spans="1:11" s="6" customFormat="1" ht="21" customHeight="1" x14ac:dyDescent="0.25">
      <c r="A81" s="4">
        <v>79</v>
      </c>
      <c r="B81" s="24">
        <v>43741</v>
      </c>
      <c r="C81" s="25" t="s">
        <v>311</v>
      </c>
      <c r="D81" s="25" t="s">
        <v>30</v>
      </c>
      <c r="E81" s="26" t="s">
        <v>312</v>
      </c>
      <c r="F81" s="27" t="s">
        <v>89</v>
      </c>
      <c r="G81" s="29" t="s">
        <v>13</v>
      </c>
      <c r="H81" s="30" t="s">
        <v>261</v>
      </c>
      <c r="I81" s="31">
        <v>1</v>
      </c>
      <c r="J81" s="28">
        <v>0</v>
      </c>
      <c r="K81" s="33">
        <v>45135</v>
      </c>
    </row>
    <row r="82" spans="1:11" s="6" customFormat="1" ht="21" customHeight="1" x14ac:dyDescent="0.25">
      <c r="A82" s="4">
        <v>80</v>
      </c>
      <c r="B82" s="24">
        <v>43943</v>
      </c>
      <c r="C82" s="25" t="s">
        <v>332</v>
      </c>
      <c r="D82" s="25" t="s">
        <v>333</v>
      </c>
      <c r="E82" s="26" t="s">
        <v>334</v>
      </c>
      <c r="F82" s="27" t="s">
        <v>52</v>
      </c>
      <c r="G82" s="29" t="s">
        <v>13</v>
      </c>
      <c r="H82" s="30" t="s">
        <v>261</v>
      </c>
      <c r="I82" s="31">
        <v>1</v>
      </c>
      <c r="J82" s="28">
        <v>0</v>
      </c>
      <c r="K82" s="33">
        <v>45135</v>
      </c>
    </row>
    <row r="83" spans="1:11" s="6" customFormat="1" ht="21" customHeight="1" x14ac:dyDescent="0.25">
      <c r="A83" s="4">
        <v>81</v>
      </c>
      <c r="B83" s="24">
        <v>44112</v>
      </c>
      <c r="C83" s="25" t="s">
        <v>240</v>
      </c>
      <c r="D83" s="25" t="s">
        <v>241</v>
      </c>
      <c r="E83" s="26" t="s">
        <v>242</v>
      </c>
      <c r="F83" s="27" t="s">
        <v>115</v>
      </c>
      <c r="G83" s="29" t="s">
        <v>10</v>
      </c>
      <c r="H83" s="32">
        <v>1.56</v>
      </c>
      <c r="I83" s="31" t="s">
        <v>278</v>
      </c>
      <c r="J83" s="32">
        <v>1.56</v>
      </c>
      <c r="K83" s="33">
        <v>45135</v>
      </c>
    </row>
    <row r="84" spans="1:11" s="6" customFormat="1" ht="21" customHeight="1" x14ac:dyDescent="0.25">
      <c r="A84" s="4">
        <v>82</v>
      </c>
      <c r="B84" s="24">
        <v>44364</v>
      </c>
      <c r="C84" s="25" t="s">
        <v>151</v>
      </c>
      <c r="D84" s="25" t="s">
        <v>152</v>
      </c>
      <c r="E84" s="26" t="s">
        <v>153</v>
      </c>
      <c r="F84" s="27" t="s">
        <v>17</v>
      </c>
      <c r="G84" s="29" t="s">
        <v>10</v>
      </c>
      <c r="H84" s="32">
        <v>10</v>
      </c>
      <c r="I84" s="31" t="s">
        <v>277</v>
      </c>
      <c r="J84" s="32">
        <v>10</v>
      </c>
      <c r="K84" s="33">
        <v>45149</v>
      </c>
    </row>
    <row r="85" spans="1:11" s="6" customFormat="1" ht="21" customHeight="1" x14ac:dyDescent="0.25">
      <c r="A85" s="4">
        <v>83</v>
      </c>
      <c r="B85" s="24">
        <v>44364</v>
      </c>
      <c r="C85" s="25" t="s">
        <v>117</v>
      </c>
      <c r="D85" s="25" t="s">
        <v>118</v>
      </c>
      <c r="E85" s="26" t="s">
        <v>119</v>
      </c>
      <c r="F85" s="27" t="s">
        <v>48</v>
      </c>
      <c r="G85" s="29" t="s">
        <v>13</v>
      </c>
      <c r="H85" s="30" t="s">
        <v>261</v>
      </c>
      <c r="I85" s="31">
        <v>1</v>
      </c>
      <c r="J85" s="28">
        <v>0</v>
      </c>
      <c r="K85" s="33">
        <v>45150</v>
      </c>
    </row>
    <row r="86" spans="1:11" s="6" customFormat="1" ht="21" customHeight="1" x14ac:dyDescent="0.25">
      <c r="A86" s="4">
        <v>84</v>
      </c>
      <c r="B86" s="24">
        <v>44357</v>
      </c>
      <c r="C86" s="25" t="s">
        <v>121</v>
      </c>
      <c r="D86" s="25" t="s">
        <v>122</v>
      </c>
      <c r="E86" s="26" t="s">
        <v>123</v>
      </c>
      <c r="F86" s="27" t="s">
        <v>83</v>
      </c>
      <c r="G86" s="29" t="s">
        <v>13</v>
      </c>
      <c r="H86" s="30" t="s">
        <v>261</v>
      </c>
      <c r="I86" s="31">
        <v>1</v>
      </c>
      <c r="J86" s="28">
        <v>0</v>
      </c>
      <c r="K86" s="33">
        <v>45155</v>
      </c>
    </row>
    <row r="87" spans="1:11" s="6" customFormat="1" ht="21" customHeight="1" x14ac:dyDescent="0.25">
      <c r="A87" s="4">
        <v>85</v>
      </c>
      <c r="B87" s="24">
        <v>43741</v>
      </c>
      <c r="C87" s="25" t="s">
        <v>311</v>
      </c>
      <c r="D87" s="25" t="s">
        <v>30</v>
      </c>
      <c r="E87" s="26" t="s">
        <v>312</v>
      </c>
      <c r="F87" s="27" t="s">
        <v>89</v>
      </c>
      <c r="G87" s="29" t="s">
        <v>13</v>
      </c>
      <c r="H87" s="30" t="s">
        <v>261</v>
      </c>
      <c r="I87" s="31" t="s">
        <v>261</v>
      </c>
      <c r="J87" s="28">
        <v>0</v>
      </c>
      <c r="K87" s="33">
        <v>45156</v>
      </c>
    </row>
    <row r="88" spans="1:11" s="6" customFormat="1" ht="21" customHeight="1" x14ac:dyDescent="0.25">
      <c r="A88" s="4">
        <v>86</v>
      </c>
      <c r="B88" s="24">
        <v>41746</v>
      </c>
      <c r="C88" s="25" t="s">
        <v>335</v>
      </c>
      <c r="D88" s="25" t="s">
        <v>336</v>
      </c>
      <c r="E88" s="26" t="s">
        <v>337</v>
      </c>
      <c r="F88" s="27" t="s">
        <v>135</v>
      </c>
      <c r="G88" s="29" t="s">
        <v>13</v>
      </c>
      <c r="H88" s="30" t="s">
        <v>261</v>
      </c>
      <c r="I88" s="31">
        <v>1</v>
      </c>
      <c r="J88" s="28">
        <v>0</v>
      </c>
      <c r="K88" s="33">
        <v>45162</v>
      </c>
    </row>
    <row r="89" spans="1:11" s="6" customFormat="1" ht="21" customHeight="1" x14ac:dyDescent="0.25">
      <c r="A89" s="4">
        <v>87</v>
      </c>
      <c r="B89" s="24">
        <v>44126</v>
      </c>
      <c r="C89" s="25" t="s">
        <v>124</v>
      </c>
      <c r="D89" s="25" t="s">
        <v>125</v>
      </c>
      <c r="E89" s="26" t="s">
        <v>126</v>
      </c>
      <c r="F89" s="27" t="s">
        <v>17</v>
      </c>
      <c r="G89" s="29" t="s">
        <v>13</v>
      </c>
      <c r="H89" s="30" t="s">
        <v>261</v>
      </c>
      <c r="I89" s="31">
        <v>1</v>
      </c>
      <c r="J89" s="28">
        <v>0</v>
      </c>
      <c r="K89" s="33">
        <v>45162</v>
      </c>
    </row>
    <row r="90" spans="1:11" s="6" customFormat="1" ht="21" customHeight="1" x14ac:dyDescent="0.25">
      <c r="A90" s="4">
        <v>88</v>
      </c>
      <c r="B90" s="24">
        <v>43160</v>
      </c>
      <c r="C90" s="25" t="s">
        <v>213</v>
      </c>
      <c r="D90" s="25" t="s">
        <v>214</v>
      </c>
      <c r="E90" s="26" t="s">
        <v>215</v>
      </c>
      <c r="F90" s="27" t="s">
        <v>15</v>
      </c>
      <c r="G90" s="29" t="s">
        <v>4</v>
      </c>
      <c r="H90" s="30" t="s">
        <v>261</v>
      </c>
      <c r="I90" s="31" t="s">
        <v>261</v>
      </c>
      <c r="J90" s="32">
        <v>8</v>
      </c>
      <c r="K90" s="33">
        <v>45163</v>
      </c>
    </row>
    <row r="91" spans="1:11" s="6" customFormat="1" ht="21" customHeight="1" x14ac:dyDescent="0.25">
      <c r="A91" s="4">
        <v>89</v>
      </c>
      <c r="B91" s="24">
        <v>45029</v>
      </c>
      <c r="C91" s="25" t="s">
        <v>338</v>
      </c>
      <c r="D91" s="25" t="s">
        <v>339</v>
      </c>
      <c r="E91" s="26" t="s">
        <v>340</v>
      </c>
      <c r="F91" s="27" t="s">
        <v>88</v>
      </c>
      <c r="G91" s="29" t="s">
        <v>13</v>
      </c>
      <c r="H91" s="30" t="s">
        <v>261</v>
      </c>
      <c r="I91" s="31" t="s">
        <v>261</v>
      </c>
      <c r="J91" s="32">
        <v>60</v>
      </c>
      <c r="K91" s="33">
        <v>45165</v>
      </c>
    </row>
    <row r="92" spans="1:11" s="6" customFormat="1" ht="21" customHeight="1" x14ac:dyDescent="0.25">
      <c r="A92" s="4">
        <v>90</v>
      </c>
      <c r="B92" s="24">
        <v>43762</v>
      </c>
      <c r="C92" s="25" t="s">
        <v>186</v>
      </c>
      <c r="D92" s="25" t="s">
        <v>187</v>
      </c>
      <c r="E92" s="26" t="s">
        <v>188</v>
      </c>
      <c r="F92" s="27" t="s">
        <v>172</v>
      </c>
      <c r="G92" s="29" t="s">
        <v>4</v>
      </c>
      <c r="H92" s="32">
        <v>4.8</v>
      </c>
      <c r="I92" s="31">
        <v>2</v>
      </c>
      <c r="J92" s="32">
        <v>9.6</v>
      </c>
      <c r="K92" s="33">
        <v>45169</v>
      </c>
    </row>
    <row r="93" spans="1:11" s="6" customFormat="1" ht="21" customHeight="1" x14ac:dyDescent="0.25">
      <c r="A93" s="4">
        <v>91</v>
      </c>
      <c r="B93" s="24">
        <v>45035</v>
      </c>
      <c r="C93" s="25" t="s">
        <v>341</v>
      </c>
      <c r="D93" s="25" t="s">
        <v>342</v>
      </c>
      <c r="E93" s="26" t="s">
        <v>343</v>
      </c>
      <c r="F93" s="27" t="s">
        <v>177</v>
      </c>
      <c r="G93" s="29" t="s">
        <v>3</v>
      </c>
      <c r="H93" s="32" t="s">
        <v>344</v>
      </c>
      <c r="I93" s="31">
        <v>2</v>
      </c>
      <c r="J93" s="30">
        <v>2.5190000000000001</v>
      </c>
      <c r="K93" s="33">
        <v>45169</v>
      </c>
    </row>
    <row r="94" spans="1:11" s="6" customFormat="1" ht="21" customHeight="1" x14ac:dyDescent="0.25">
      <c r="A94" s="4">
        <v>92</v>
      </c>
      <c r="B94" s="24">
        <v>43741</v>
      </c>
      <c r="C94" s="25" t="s">
        <v>311</v>
      </c>
      <c r="D94" s="25" t="s">
        <v>30</v>
      </c>
      <c r="E94" s="26" t="s">
        <v>312</v>
      </c>
      <c r="F94" s="27" t="s">
        <v>89</v>
      </c>
      <c r="G94" s="29" t="s">
        <v>13</v>
      </c>
      <c r="H94" s="30" t="s">
        <v>261</v>
      </c>
      <c r="I94" s="31">
        <v>1</v>
      </c>
      <c r="J94" s="28">
        <v>0</v>
      </c>
      <c r="K94" s="33">
        <v>45170</v>
      </c>
    </row>
    <row r="95" spans="1:11" s="6" customFormat="1" ht="21" customHeight="1" x14ac:dyDescent="0.25">
      <c r="A95" s="4">
        <v>93</v>
      </c>
      <c r="B95" s="24">
        <v>41746</v>
      </c>
      <c r="C95" s="25" t="s">
        <v>57</v>
      </c>
      <c r="D95" s="25" t="s">
        <v>58</v>
      </c>
      <c r="E95" s="26" t="s">
        <v>66</v>
      </c>
      <c r="F95" s="27" t="s">
        <v>59</v>
      </c>
      <c r="G95" s="29" t="s">
        <v>13</v>
      </c>
      <c r="H95" s="30" t="s">
        <v>261</v>
      </c>
      <c r="I95" s="31">
        <v>1</v>
      </c>
      <c r="J95" s="28">
        <v>0</v>
      </c>
      <c r="K95" s="33">
        <v>45170</v>
      </c>
    </row>
    <row r="96" spans="1:11" s="6" customFormat="1" ht="21" customHeight="1" x14ac:dyDescent="0.25">
      <c r="A96" s="4">
        <v>94</v>
      </c>
      <c r="B96" s="24">
        <v>44266</v>
      </c>
      <c r="C96" s="25" t="s">
        <v>93</v>
      </c>
      <c r="D96" s="25" t="s">
        <v>345</v>
      </c>
      <c r="E96" s="26" t="s">
        <v>95</v>
      </c>
      <c r="F96" s="27" t="s">
        <v>20</v>
      </c>
      <c r="G96" s="29" t="s">
        <v>13</v>
      </c>
      <c r="H96" s="30" t="s">
        <v>261</v>
      </c>
      <c r="I96" s="31">
        <v>1</v>
      </c>
      <c r="J96" s="28">
        <v>0</v>
      </c>
      <c r="K96" s="33">
        <v>45177</v>
      </c>
    </row>
    <row r="97" spans="1:11" s="6" customFormat="1" ht="21" customHeight="1" x14ac:dyDescent="0.25">
      <c r="A97" s="4">
        <v>95</v>
      </c>
      <c r="B97" s="24">
        <v>45029</v>
      </c>
      <c r="C97" s="25" t="s">
        <v>338</v>
      </c>
      <c r="D97" s="25" t="s">
        <v>339</v>
      </c>
      <c r="E97" s="26" t="s">
        <v>340</v>
      </c>
      <c r="F97" s="27" t="s">
        <v>88</v>
      </c>
      <c r="G97" s="29" t="s">
        <v>13</v>
      </c>
      <c r="H97" s="30" t="s">
        <v>261</v>
      </c>
      <c r="I97" s="31" t="s">
        <v>261</v>
      </c>
      <c r="J97" s="32">
        <v>8</v>
      </c>
      <c r="K97" s="33">
        <v>45177</v>
      </c>
    </row>
    <row r="98" spans="1:11" s="6" customFormat="1" ht="21" customHeight="1" x14ac:dyDescent="0.25">
      <c r="A98" s="4">
        <v>96</v>
      </c>
      <c r="B98" s="24">
        <v>43943</v>
      </c>
      <c r="C98" s="25" t="s">
        <v>332</v>
      </c>
      <c r="D98" s="25" t="s">
        <v>333</v>
      </c>
      <c r="E98" s="26" t="s">
        <v>334</v>
      </c>
      <c r="F98" s="27" t="s">
        <v>52</v>
      </c>
      <c r="G98" s="29" t="s">
        <v>13</v>
      </c>
      <c r="H98" s="30" t="s">
        <v>261</v>
      </c>
      <c r="I98" s="31">
        <v>2</v>
      </c>
      <c r="J98" s="28">
        <v>0</v>
      </c>
      <c r="K98" s="33">
        <v>45178</v>
      </c>
    </row>
    <row r="99" spans="1:11" s="6" customFormat="1" ht="21" customHeight="1" x14ac:dyDescent="0.25">
      <c r="A99" s="4">
        <v>97</v>
      </c>
      <c r="B99" s="24">
        <v>45029</v>
      </c>
      <c r="C99" s="25" t="s">
        <v>338</v>
      </c>
      <c r="D99" s="25" t="s">
        <v>339</v>
      </c>
      <c r="E99" s="26" t="s">
        <v>340</v>
      </c>
      <c r="F99" s="27" t="s">
        <v>88</v>
      </c>
      <c r="G99" s="29" t="s">
        <v>13</v>
      </c>
      <c r="H99" s="30" t="s">
        <v>261</v>
      </c>
      <c r="I99" s="31" t="s">
        <v>261</v>
      </c>
      <c r="J99" s="32">
        <v>16</v>
      </c>
      <c r="K99" s="33">
        <v>45184</v>
      </c>
    </row>
    <row r="100" spans="1:11" s="6" customFormat="1" ht="21" customHeight="1" x14ac:dyDescent="0.25">
      <c r="A100" s="4">
        <v>98</v>
      </c>
      <c r="B100" s="24">
        <v>43741</v>
      </c>
      <c r="C100" s="25" t="s">
        <v>311</v>
      </c>
      <c r="D100" s="25" t="s">
        <v>30</v>
      </c>
      <c r="E100" s="26" t="s">
        <v>312</v>
      </c>
      <c r="F100" s="27" t="s">
        <v>89</v>
      </c>
      <c r="G100" s="29" t="s">
        <v>13</v>
      </c>
      <c r="H100" s="30" t="s">
        <v>261</v>
      </c>
      <c r="I100" s="31">
        <v>1</v>
      </c>
      <c r="J100" s="28">
        <v>0</v>
      </c>
      <c r="K100" s="33">
        <v>45191</v>
      </c>
    </row>
    <row r="101" spans="1:11" s="6" customFormat="1" ht="21" customHeight="1" x14ac:dyDescent="0.25">
      <c r="A101" s="4">
        <v>99</v>
      </c>
      <c r="B101" s="24">
        <v>43776</v>
      </c>
      <c r="C101" s="25" t="s">
        <v>222</v>
      </c>
      <c r="D101" s="25" t="s">
        <v>223</v>
      </c>
      <c r="E101" s="26" t="s">
        <v>224</v>
      </c>
      <c r="F101" s="27" t="s">
        <v>160</v>
      </c>
      <c r="G101" s="29" t="s">
        <v>10</v>
      </c>
      <c r="H101" s="32">
        <v>0.24</v>
      </c>
      <c r="I101" s="31" t="s">
        <v>349</v>
      </c>
      <c r="J101" s="32">
        <v>0.96</v>
      </c>
      <c r="K101" s="33">
        <v>45191</v>
      </c>
    </row>
    <row r="102" spans="1:11" s="6" customFormat="1" ht="21" customHeight="1" x14ac:dyDescent="0.25">
      <c r="A102" s="4">
        <v>100</v>
      </c>
      <c r="B102" s="24">
        <v>45029</v>
      </c>
      <c r="C102" s="25" t="s">
        <v>338</v>
      </c>
      <c r="D102" s="25" t="s">
        <v>339</v>
      </c>
      <c r="E102" s="26" t="s">
        <v>340</v>
      </c>
      <c r="F102" s="27" t="s">
        <v>88</v>
      </c>
      <c r="G102" s="29" t="s">
        <v>13</v>
      </c>
      <c r="H102" s="30" t="s">
        <v>261</v>
      </c>
      <c r="I102" s="31" t="s">
        <v>261</v>
      </c>
      <c r="J102" s="32">
        <v>8</v>
      </c>
      <c r="K102" s="33">
        <v>45191</v>
      </c>
    </row>
    <row r="103" spans="1:11" s="6" customFormat="1" ht="21" customHeight="1" x14ac:dyDescent="0.25">
      <c r="A103" s="4">
        <v>101</v>
      </c>
      <c r="B103" s="24">
        <v>45029</v>
      </c>
      <c r="C103" s="25" t="s">
        <v>338</v>
      </c>
      <c r="D103" s="25" t="s">
        <v>339</v>
      </c>
      <c r="E103" s="26" t="s">
        <v>340</v>
      </c>
      <c r="F103" s="27" t="s">
        <v>88</v>
      </c>
      <c r="G103" s="29" t="s">
        <v>13</v>
      </c>
      <c r="H103" s="30" t="s">
        <v>261</v>
      </c>
      <c r="I103" s="31" t="s">
        <v>261</v>
      </c>
      <c r="J103" s="32">
        <v>4</v>
      </c>
      <c r="K103" s="33">
        <v>45198</v>
      </c>
    </row>
    <row r="104" spans="1:11" s="6" customFormat="1" ht="21" customHeight="1" x14ac:dyDescent="0.25">
      <c r="A104" s="4">
        <v>102</v>
      </c>
      <c r="B104" s="24">
        <v>44357</v>
      </c>
      <c r="C104" s="25" t="s">
        <v>238</v>
      </c>
      <c r="D104" s="25" t="s">
        <v>237</v>
      </c>
      <c r="E104" s="26" t="s">
        <v>239</v>
      </c>
      <c r="F104" s="27" t="s">
        <v>120</v>
      </c>
      <c r="G104" s="29" t="s">
        <v>4</v>
      </c>
      <c r="H104" s="32">
        <v>3.4</v>
      </c>
      <c r="I104" s="31">
        <v>2</v>
      </c>
      <c r="J104" s="32">
        <v>6.8</v>
      </c>
      <c r="K104" s="33">
        <v>45198</v>
      </c>
    </row>
    <row r="105" spans="1:11" s="6" customFormat="1" ht="21" customHeight="1" x14ac:dyDescent="0.25">
      <c r="A105" s="4">
        <v>103</v>
      </c>
      <c r="B105" s="24">
        <v>43496</v>
      </c>
      <c r="C105" s="25" t="s">
        <v>353</v>
      </c>
      <c r="D105" s="25" t="s">
        <v>354</v>
      </c>
      <c r="E105" s="26" t="s">
        <v>355</v>
      </c>
      <c r="F105" s="27" t="s">
        <v>50</v>
      </c>
      <c r="G105" s="29" t="s">
        <v>3</v>
      </c>
      <c r="H105" s="30">
        <v>0.125</v>
      </c>
      <c r="I105" s="31">
        <v>2</v>
      </c>
      <c r="J105" s="30">
        <v>0.25</v>
      </c>
      <c r="K105" s="33">
        <v>45199</v>
      </c>
    </row>
    <row r="106" spans="1:11" s="6" customFormat="1" ht="21" customHeight="1" x14ac:dyDescent="0.25">
      <c r="A106" s="4">
        <v>104</v>
      </c>
      <c r="B106" s="24">
        <v>45012</v>
      </c>
      <c r="C106" s="25" t="s">
        <v>356</v>
      </c>
      <c r="D106" s="25" t="s">
        <v>357</v>
      </c>
      <c r="E106" s="26" t="s">
        <v>358</v>
      </c>
      <c r="F106" s="27" t="s">
        <v>82</v>
      </c>
      <c r="G106" s="29" t="s">
        <v>3</v>
      </c>
      <c r="H106" s="30">
        <v>0.77700000000000002</v>
      </c>
      <c r="I106" s="31">
        <v>2</v>
      </c>
      <c r="J106" s="30">
        <v>1.554</v>
      </c>
      <c r="K106" s="33">
        <v>45201</v>
      </c>
    </row>
    <row r="107" spans="1:11" s="6" customFormat="1" ht="21" customHeight="1" x14ac:dyDescent="0.25">
      <c r="A107" s="4">
        <v>105</v>
      </c>
      <c r="B107" s="24">
        <v>41228</v>
      </c>
      <c r="C107" s="25" t="s">
        <v>346</v>
      </c>
      <c r="D107" s="25" t="s">
        <v>347</v>
      </c>
      <c r="E107" s="26" t="s">
        <v>348</v>
      </c>
      <c r="F107" s="27" t="s">
        <v>115</v>
      </c>
      <c r="G107" s="29" t="s">
        <v>13</v>
      </c>
      <c r="H107" s="30" t="s">
        <v>261</v>
      </c>
      <c r="I107" s="31">
        <v>1</v>
      </c>
      <c r="J107" s="28">
        <v>0</v>
      </c>
      <c r="K107" s="33">
        <v>45205</v>
      </c>
    </row>
    <row r="108" spans="1:11" s="6" customFormat="1" ht="21" customHeight="1" x14ac:dyDescent="0.25">
      <c r="A108" s="4">
        <v>106</v>
      </c>
      <c r="B108" s="24">
        <v>43986</v>
      </c>
      <c r="C108" s="25" t="s">
        <v>198</v>
      </c>
      <c r="D108" s="25" t="s">
        <v>199</v>
      </c>
      <c r="E108" s="26" t="s">
        <v>200</v>
      </c>
      <c r="F108" s="27" t="s">
        <v>201</v>
      </c>
      <c r="G108" s="29" t="s">
        <v>4</v>
      </c>
      <c r="H108" s="32">
        <v>4.2</v>
      </c>
      <c r="I108" s="31">
        <v>2</v>
      </c>
      <c r="J108" s="32">
        <v>8.4</v>
      </c>
      <c r="K108" s="33">
        <v>45205</v>
      </c>
    </row>
    <row r="109" spans="1:11" s="6" customFormat="1" ht="21" customHeight="1" x14ac:dyDescent="0.25">
      <c r="A109" s="4">
        <v>107</v>
      </c>
      <c r="B109" s="24">
        <v>40793</v>
      </c>
      <c r="C109" s="25" t="s">
        <v>359</v>
      </c>
      <c r="D109" s="25" t="s">
        <v>360</v>
      </c>
      <c r="E109" s="26" t="s">
        <v>361</v>
      </c>
      <c r="F109" s="27" t="s">
        <v>120</v>
      </c>
      <c r="G109" s="29" t="s">
        <v>4</v>
      </c>
      <c r="H109" s="32">
        <v>4.5</v>
      </c>
      <c r="I109" s="31">
        <v>2</v>
      </c>
      <c r="J109" s="32">
        <v>9</v>
      </c>
      <c r="K109" s="33">
        <v>45205</v>
      </c>
    </row>
    <row r="110" spans="1:11" s="6" customFormat="1" ht="21" customHeight="1" x14ac:dyDescent="0.25">
      <c r="A110" s="4">
        <v>108</v>
      </c>
      <c r="B110" s="24">
        <v>42697</v>
      </c>
      <c r="C110" s="25" t="s">
        <v>350</v>
      </c>
      <c r="D110" s="25" t="s">
        <v>351</v>
      </c>
      <c r="E110" s="26" t="s">
        <v>352</v>
      </c>
      <c r="F110" s="27" t="s">
        <v>50</v>
      </c>
      <c r="G110" s="29" t="s">
        <v>13</v>
      </c>
      <c r="H110" s="30" t="s">
        <v>261</v>
      </c>
      <c r="I110" s="31">
        <v>1</v>
      </c>
      <c r="J110" s="28">
        <v>0</v>
      </c>
      <c r="K110" s="33">
        <v>45205</v>
      </c>
    </row>
    <row r="111" spans="1:11" s="6" customFormat="1" ht="21" customHeight="1" x14ac:dyDescent="0.25">
      <c r="A111" s="4">
        <v>109</v>
      </c>
      <c r="B111" s="24">
        <v>45162</v>
      </c>
      <c r="C111" s="25" t="s">
        <v>362</v>
      </c>
      <c r="D111" s="25" t="s">
        <v>363</v>
      </c>
      <c r="E111" s="26" t="s">
        <v>364</v>
      </c>
      <c r="F111" s="27" t="s">
        <v>88</v>
      </c>
      <c r="G111" s="29" t="s">
        <v>13</v>
      </c>
      <c r="H111" s="30" t="s">
        <v>261</v>
      </c>
      <c r="I111" s="31" t="s">
        <v>261</v>
      </c>
      <c r="J111" s="30">
        <v>25.001999999999999</v>
      </c>
      <c r="K111" s="33">
        <v>45205</v>
      </c>
    </row>
    <row r="112" spans="1:11" s="6" customFormat="1" ht="21" customHeight="1" x14ac:dyDescent="0.25">
      <c r="A112" s="4">
        <v>110</v>
      </c>
      <c r="B112" s="24">
        <v>44357</v>
      </c>
      <c r="C112" s="25" t="s">
        <v>238</v>
      </c>
      <c r="D112" s="25" t="s">
        <v>237</v>
      </c>
      <c r="E112" s="26" t="s">
        <v>239</v>
      </c>
      <c r="F112" s="27" t="s">
        <v>120</v>
      </c>
      <c r="G112" s="29" t="s">
        <v>4</v>
      </c>
      <c r="H112" s="32">
        <v>3.4</v>
      </c>
      <c r="I112" s="31">
        <v>1</v>
      </c>
      <c r="J112" s="32">
        <v>3.4</v>
      </c>
      <c r="K112" s="33">
        <v>45211</v>
      </c>
    </row>
    <row r="113" spans="1:11" s="6" customFormat="1" ht="21" customHeight="1" x14ac:dyDescent="0.25">
      <c r="A113" s="4">
        <v>111</v>
      </c>
      <c r="B113" s="24">
        <v>45078</v>
      </c>
      <c r="C113" s="25" t="s">
        <v>367</v>
      </c>
      <c r="D113" s="25" t="s">
        <v>368</v>
      </c>
      <c r="E113" s="26" t="s">
        <v>136</v>
      </c>
      <c r="F113" s="27" t="s">
        <v>131</v>
      </c>
      <c r="G113" s="29" t="s">
        <v>13</v>
      </c>
      <c r="H113" s="30" t="s">
        <v>261</v>
      </c>
      <c r="I113" s="31">
        <v>1</v>
      </c>
      <c r="J113" s="28">
        <v>0</v>
      </c>
      <c r="K113" s="33">
        <v>45212</v>
      </c>
    </row>
    <row r="114" spans="1:11" s="6" customFormat="1" ht="21" customHeight="1" x14ac:dyDescent="0.25">
      <c r="A114" s="4">
        <v>112</v>
      </c>
      <c r="B114" s="24">
        <v>45162</v>
      </c>
      <c r="C114" s="25" t="s">
        <v>362</v>
      </c>
      <c r="D114" s="25" t="s">
        <v>363</v>
      </c>
      <c r="E114" s="26" t="s">
        <v>364</v>
      </c>
      <c r="F114" s="27" t="s">
        <v>88</v>
      </c>
      <c r="G114" s="29" t="s">
        <v>13</v>
      </c>
      <c r="H114" s="30" t="s">
        <v>261</v>
      </c>
      <c r="I114" s="31" t="s">
        <v>261</v>
      </c>
      <c r="J114" s="30">
        <v>25.001999999999999</v>
      </c>
      <c r="K114" s="33">
        <v>45212</v>
      </c>
    </row>
    <row r="115" spans="1:11" s="6" customFormat="1" ht="21" customHeight="1" x14ac:dyDescent="0.25">
      <c r="A115" s="4">
        <v>113</v>
      </c>
      <c r="B115" s="24">
        <v>44280</v>
      </c>
      <c r="C115" s="25" t="s">
        <v>110</v>
      </c>
      <c r="D115" s="25" t="s">
        <v>109</v>
      </c>
      <c r="E115" s="26" t="s">
        <v>111</v>
      </c>
      <c r="F115" s="27" t="s">
        <v>52</v>
      </c>
      <c r="G115" s="29" t="s">
        <v>10</v>
      </c>
      <c r="H115" s="30">
        <v>1.204</v>
      </c>
      <c r="I115" s="31" t="s">
        <v>278</v>
      </c>
      <c r="J115" s="30">
        <v>1.204</v>
      </c>
      <c r="K115" s="33">
        <v>45212</v>
      </c>
    </row>
    <row r="116" spans="1:11" s="6" customFormat="1" ht="21" customHeight="1" x14ac:dyDescent="0.25">
      <c r="A116" s="4">
        <v>114</v>
      </c>
      <c r="B116" s="24">
        <v>41837</v>
      </c>
      <c r="C116" s="25" t="s">
        <v>365</v>
      </c>
      <c r="D116" s="25" t="s">
        <v>366</v>
      </c>
      <c r="E116" s="26" t="s">
        <v>373</v>
      </c>
      <c r="F116" s="27" t="s">
        <v>15</v>
      </c>
      <c r="G116" s="29" t="s">
        <v>14</v>
      </c>
      <c r="H116" s="32">
        <v>5.5</v>
      </c>
      <c r="I116" s="31" t="s">
        <v>372</v>
      </c>
      <c r="J116" s="32">
        <v>5.5</v>
      </c>
      <c r="K116" s="33">
        <v>45212</v>
      </c>
    </row>
    <row r="117" spans="1:11" s="6" customFormat="1" ht="21" customHeight="1" x14ac:dyDescent="0.25">
      <c r="A117" s="4">
        <v>115</v>
      </c>
      <c r="B117" s="24">
        <v>39744</v>
      </c>
      <c r="C117" s="25" t="s">
        <v>210</v>
      </c>
      <c r="D117" s="25" t="s">
        <v>211</v>
      </c>
      <c r="E117" s="26" t="s">
        <v>212</v>
      </c>
      <c r="F117" s="27" t="s">
        <v>43</v>
      </c>
      <c r="G117" s="29" t="s">
        <v>13</v>
      </c>
      <c r="H117" s="30" t="s">
        <v>261</v>
      </c>
      <c r="I117" s="31">
        <v>1</v>
      </c>
      <c r="J117" s="28">
        <v>0</v>
      </c>
      <c r="K117" s="33">
        <v>45212</v>
      </c>
    </row>
    <row r="118" spans="1:11" s="6" customFormat="1" ht="21" customHeight="1" x14ac:dyDescent="0.25">
      <c r="A118" s="4">
        <v>116</v>
      </c>
      <c r="B118" s="24">
        <v>44357</v>
      </c>
      <c r="C118" s="25" t="s">
        <v>238</v>
      </c>
      <c r="D118" s="25" t="s">
        <v>237</v>
      </c>
      <c r="E118" s="26" t="s">
        <v>239</v>
      </c>
      <c r="F118" s="27" t="s">
        <v>120</v>
      </c>
      <c r="G118" s="29" t="s">
        <v>4</v>
      </c>
      <c r="H118" s="32">
        <v>3.4</v>
      </c>
      <c r="I118" s="31">
        <v>1</v>
      </c>
      <c r="J118" s="32">
        <v>3.4</v>
      </c>
      <c r="K118" s="33">
        <v>45219</v>
      </c>
    </row>
    <row r="119" spans="1:11" s="6" customFormat="1" ht="21" customHeight="1" x14ac:dyDescent="0.25">
      <c r="A119" s="4">
        <v>117</v>
      </c>
      <c r="B119" s="24">
        <v>45162</v>
      </c>
      <c r="C119" s="25" t="s">
        <v>362</v>
      </c>
      <c r="D119" s="25" t="s">
        <v>363</v>
      </c>
      <c r="E119" s="26" t="s">
        <v>364</v>
      </c>
      <c r="F119" s="27" t="s">
        <v>88</v>
      </c>
      <c r="G119" s="29" t="s">
        <v>13</v>
      </c>
      <c r="H119" s="30" t="s">
        <v>261</v>
      </c>
      <c r="I119" s="31" t="s">
        <v>261</v>
      </c>
      <c r="J119" s="30">
        <v>16.667999999999999</v>
      </c>
      <c r="K119" s="33">
        <v>45219</v>
      </c>
    </row>
    <row r="120" spans="1:11" s="6" customFormat="1" ht="21" customHeight="1" x14ac:dyDescent="0.25">
      <c r="A120" s="4">
        <v>118</v>
      </c>
      <c r="B120" s="24">
        <v>44616</v>
      </c>
      <c r="C120" s="25" t="s">
        <v>369</v>
      </c>
      <c r="D120" s="25" t="s">
        <v>370</v>
      </c>
      <c r="E120" s="26" t="s">
        <v>371</v>
      </c>
      <c r="F120" s="27" t="s">
        <v>92</v>
      </c>
      <c r="G120" s="29" t="s">
        <v>10</v>
      </c>
      <c r="H120" s="30">
        <v>0.81200000000000006</v>
      </c>
      <c r="I120" s="31" t="s">
        <v>278</v>
      </c>
      <c r="J120" s="30">
        <v>0.81200000000000006</v>
      </c>
      <c r="K120" s="33">
        <v>45219</v>
      </c>
    </row>
    <row r="121" spans="1:11" s="6" customFormat="1" ht="21" customHeight="1" x14ac:dyDescent="0.25">
      <c r="A121" s="4">
        <v>119</v>
      </c>
      <c r="B121" s="24">
        <v>43986</v>
      </c>
      <c r="C121" s="25" t="s">
        <v>173</v>
      </c>
      <c r="D121" s="25" t="s">
        <v>174</v>
      </c>
      <c r="E121" s="26" t="s">
        <v>175</v>
      </c>
      <c r="F121" s="27" t="s">
        <v>21</v>
      </c>
      <c r="G121" s="29" t="s">
        <v>13</v>
      </c>
      <c r="H121" s="30" t="s">
        <v>261</v>
      </c>
      <c r="I121" s="31">
        <v>1</v>
      </c>
      <c r="J121" s="28">
        <v>0</v>
      </c>
      <c r="K121" s="33">
        <v>45219</v>
      </c>
    </row>
    <row r="122" spans="1:11" s="6" customFormat="1" ht="21" customHeight="1" x14ac:dyDescent="0.25">
      <c r="A122" s="4">
        <v>120</v>
      </c>
      <c r="B122" s="24">
        <v>39093</v>
      </c>
      <c r="C122" s="25" t="s">
        <v>374</v>
      </c>
      <c r="D122" s="25" t="s">
        <v>375</v>
      </c>
      <c r="E122" s="26" t="s">
        <v>376</v>
      </c>
      <c r="F122" s="27" t="s">
        <v>16</v>
      </c>
      <c r="G122" s="29" t="s">
        <v>4</v>
      </c>
      <c r="H122" s="30" t="s">
        <v>261</v>
      </c>
      <c r="I122" s="31" t="s">
        <v>261</v>
      </c>
      <c r="J122" s="32">
        <v>1</v>
      </c>
      <c r="K122" s="33">
        <v>45219</v>
      </c>
    </row>
    <row r="123" spans="1:11" s="6" customFormat="1" ht="21" customHeight="1" x14ac:dyDescent="0.25">
      <c r="A123" s="4">
        <v>121</v>
      </c>
      <c r="B123" s="24">
        <v>43475</v>
      </c>
      <c r="C123" s="25" t="s">
        <v>202</v>
      </c>
      <c r="D123" s="25" t="s">
        <v>203</v>
      </c>
      <c r="E123" s="26" t="s">
        <v>204</v>
      </c>
      <c r="F123" s="27" t="s">
        <v>16</v>
      </c>
      <c r="G123" s="29" t="s">
        <v>4</v>
      </c>
      <c r="H123" s="32">
        <v>4.55</v>
      </c>
      <c r="I123" s="31">
        <v>2</v>
      </c>
      <c r="J123" s="32">
        <v>9.1</v>
      </c>
      <c r="K123" s="33">
        <v>45219</v>
      </c>
    </row>
    <row r="124" spans="1:11" s="6" customFormat="1" ht="21" customHeight="1" x14ac:dyDescent="0.25">
      <c r="A124" s="4">
        <v>122</v>
      </c>
      <c r="B124" s="24">
        <v>43923</v>
      </c>
      <c r="C124" s="25" t="s">
        <v>195</v>
      </c>
      <c r="D124" s="25" t="s">
        <v>196</v>
      </c>
      <c r="E124" s="26" t="s">
        <v>197</v>
      </c>
      <c r="F124" s="27" t="s">
        <v>83</v>
      </c>
      <c r="G124" s="29" t="s">
        <v>13</v>
      </c>
      <c r="H124" s="30" t="s">
        <v>261</v>
      </c>
      <c r="I124" s="31">
        <v>1</v>
      </c>
      <c r="J124" s="28">
        <v>0</v>
      </c>
      <c r="K124" s="33">
        <v>45220</v>
      </c>
    </row>
    <row r="125" spans="1:11" s="6" customFormat="1" ht="21" customHeight="1" x14ac:dyDescent="0.25">
      <c r="A125" s="4">
        <v>123</v>
      </c>
      <c r="B125" s="24">
        <v>45162</v>
      </c>
      <c r="C125" s="25" t="s">
        <v>362</v>
      </c>
      <c r="D125" s="25" t="s">
        <v>363</v>
      </c>
      <c r="E125" s="26" t="s">
        <v>364</v>
      </c>
      <c r="F125" s="27" t="s">
        <v>88</v>
      </c>
      <c r="G125" s="29" t="s">
        <v>13</v>
      </c>
      <c r="H125" s="30" t="s">
        <v>261</v>
      </c>
      <c r="I125" s="31" t="s">
        <v>261</v>
      </c>
      <c r="J125" s="30">
        <v>16.667999999999999</v>
      </c>
      <c r="K125" s="33">
        <v>45226</v>
      </c>
    </row>
    <row r="126" spans="1:11" s="6" customFormat="1" ht="21" customHeight="1" x14ac:dyDescent="0.25">
      <c r="A126" s="4">
        <v>124</v>
      </c>
      <c r="B126" s="24">
        <v>45029</v>
      </c>
      <c r="C126" s="25" t="s">
        <v>338</v>
      </c>
      <c r="D126" s="25" t="s">
        <v>339</v>
      </c>
      <c r="E126" s="26" t="s">
        <v>340</v>
      </c>
      <c r="F126" s="27" t="s">
        <v>88</v>
      </c>
      <c r="G126" s="29" t="s">
        <v>13</v>
      </c>
      <c r="H126" s="30" t="s">
        <v>261</v>
      </c>
      <c r="I126" s="31" t="s">
        <v>261</v>
      </c>
      <c r="J126" s="32">
        <v>4</v>
      </c>
      <c r="K126" s="33">
        <v>45226</v>
      </c>
    </row>
    <row r="127" spans="1:11" s="6" customFormat="1" ht="21" customHeight="1" x14ac:dyDescent="0.25">
      <c r="A127" s="4">
        <v>125</v>
      </c>
      <c r="B127" s="24">
        <v>45232</v>
      </c>
      <c r="C127" s="25" t="s">
        <v>421</v>
      </c>
      <c r="D127" s="25" t="s">
        <v>420</v>
      </c>
      <c r="E127" s="26" t="s">
        <v>422</v>
      </c>
      <c r="F127" s="27" t="s">
        <v>423</v>
      </c>
      <c r="G127" s="29" t="s">
        <v>3</v>
      </c>
      <c r="H127" s="34">
        <v>182.7</v>
      </c>
      <c r="I127" s="31">
        <v>1</v>
      </c>
      <c r="J127" s="34">
        <v>182.7</v>
      </c>
      <c r="K127" s="33">
        <v>45232</v>
      </c>
    </row>
    <row r="128" spans="1:11" s="6" customFormat="1" ht="21" customHeight="1" x14ac:dyDescent="0.25">
      <c r="A128" s="4">
        <v>126</v>
      </c>
      <c r="B128" s="24">
        <v>43475</v>
      </c>
      <c r="C128" s="25" t="s">
        <v>202</v>
      </c>
      <c r="D128" s="25" t="s">
        <v>203</v>
      </c>
      <c r="E128" s="26" t="s">
        <v>204</v>
      </c>
      <c r="F128" s="27" t="s">
        <v>16</v>
      </c>
      <c r="G128" s="29" t="s">
        <v>4</v>
      </c>
      <c r="H128" s="32">
        <v>4.55</v>
      </c>
      <c r="I128" s="31">
        <v>3</v>
      </c>
      <c r="J128" s="32">
        <v>13.649999999999999</v>
      </c>
      <c r="K128" s="33">
        <v>45233</v>
      </c>
    </row>
    <row r="129" spans="1:11" s="6" customFormat="1" ht="21" customHeight="1" x14ac:dyDescent="0.25">
      <c r="A129" s="4">
        <v>127</v>
      </c>
      <c r="B129" s="24">
        <v>45162</v>
      </c>
      <c r="C129" s="25" t="s">
        <v>362</v>
      </c>
      <c r="D129" s="25" t="s">
        <v>363</v>
      </c>
      <c r="E129" s="26" t="s">
        <v>364</v>
      </c>
      <c r="F129" s="27" t="s">
        <v>88</v>
      </c>
      <c r="G129" s="29" t="s">
        <v>13</v>
      </c>
      <c r="H129" s="30" t="s">
        <v>261</v>
      </c>
      <c r="I129" s="31" t="s">
        <v>261</v>
      </c>
      <c r="J129" s="7">
        <v>8.3339999999999996</v>
      </c>
      <c r="K129" s="33">
        <v>45233</v>
      </c>
    </row>
    <row r="130" spans="1:11" s="6" customFormat="1" ht="21" customHeight="1" x14ac:dyDescent="0.25">
      <c r="A130" s="4">
        <v>128</v>
      </c>
      <c r="B130" s="24">
        <v>44231</v>
      </c>
      <c r="C130" s="25" t="s">
        <v>132</v>
      </c>
      <c r="D130" s="25" t="s">
        <v>133</v>
      </c>
      <c r="E130" s="26" t="s">
        <v>134</v>
      </c>
      <c r="F130" s="27" t="s">
        <v>99</v>
      </c>
      <c r="G130" s="29" t="s">
        <v>4</v>
      </c>
      <c r="H130" s="32">
        <v>3.8</v>
      </c>
      <c r="I130" s="31">
        <v>3</v>
      </c>
      <c r="J130" s="28">
        <v>11</v>
      </c>
      <c r="K130" s="33">
        <v>45234</v>
      </c>
    </row>
    <row r="131" spans="1:11" s="6" customFormat="1" ht="21" customHeight="1" x14ac:dyDescent="0.25">
      <c r="A131" s="4">
        <v>129</v>
      </c>
      <c r="B131" s="24">
        <v>45162</v>
      </c>
      <c r="C131" s="25" t="s">
        <v>362</v>
      </c>
      <c r="D131" s="25" t="s">
        <v>363</v>
      </c>
      <c r="E131" s="26" t="s">
        <v>364</v>
      </c>
      <c r="F131" s="27" t="s">
        <v>88</v>
      </c>
      <c r="G131" s="29" t="s">
        <v>13</v>
      </c>
      <c r="H131" s="30" t="s">
        <v>261</v>
      </c>
      <c r="I131" s="31" t="s">
        <v>261</v>
      </c>
      <c r="J131" s="30">
        <v>4.1669999999999998</v>
      </c>
      <c r="K131" s="33">
        <v>45240</v>
      </c>
    </row>
    <row r="132" spans="1:11" s="6" customFormat="1" ht="21" customHeight="1" x14ac:dyDescent="0.25">
      <c r="A132" s="4">
        <v>130</v>
      </c>
      <c r="B132" s="24">
        <v>44371</v>
      </c>
      <c r="C132" s="25" t="s">
        <v>154</v>
      </c>
      <c r="D132" s="25" t="s">
        <v>155</v>
      </c>
      <c r="E132" s="26" t="s">
        <v>156</v>
      </c>
      <c r="F132" s="27" t="s">
        <v>62</v>
      </c>
      <c r="G132" s="29" t="s">
        <v>10</v>
      </c>
      <c r="H132" s="30">
        <v>13.625</v>
      </c>
      <c r="I132" s="31">
        <v>1</v>
      </c>
      <c r="J132" s="30">
        <v>13.625</v>
      </c>
      <c r="K132" s="33">
        <v>45241</v>
      </c>
    </row>
    <row r="133" spans="1:11" s="6" customFormat="1" ht="21" customHeight="1" x14ac:dyDescent="0.25">
      <c r="A133" s="4">
        <v>131</v>
      </c>
      <c r="B133" s="24">
        <v>40801</v>
      </c>
      <c r="C133" s="25" t="s">
        <v>377</v>
      </c>
      <c r="D133" s="25" t="s">
        <v>378</v>
      </c>
      <c r="E133" s="26" t="s">
        <v>379</v>
      </c>
      <c r="F133" s="27" t="s">
        <v>120</v>
      </c>
      <c r="G133" s="29" t="s">
        <v>4</v>
      </c>
      <c r="H133" s="32">
        <v>3.6</v>
      </c>
      <c r="I133" s="31">
        <v>1</v>
      </c>
      <c r="J133" s="32">
        <v>3.6</v>
      </c>
      <c r="K133" s="33">
        <v>45241</v>
      </c>
    </row>
    <row r="134" spans="1:11" s="6" customFormat="1" ht="21" customHeight="1" x14ac:dyDescent="0.25">
      <c r="A134" s="4">
        <v>132</v>
      </c>
      <c r="B134" s="24">
        <v>43776</v>
      </c>
      <c r="C134" s="25" t="s">
        <v>222</v>
      </c>
      <c r="D134" s="25" t="s">
        <v>223</v>
      </c>
      <c r="E134" s="26" t="s">
        <v>224</v>
      </c>
      <c r="F134" s="27" t="s">
        <v>160</v>
      </c>
      <c r="G134" s="29" t="s">
        <v>13</v>
      </c>
      <c r="H134" s="30" t="s">
        <v>261</v>
      </c>
      <c r="I134" s="31">
        <v>1</v>
      </c>
      <c r="J134" s="28">
        <v>0</v>
      </c>
      <c r="K134" s="33">
        <v>45246</v>
      </c>
    </row>
    <row r="135" spans="1:11" s="6" customFormat="1" ht="21" customHeight="1" x14ac:dyDescent="0.25">
      <c r="A135" s="4">
        <v>133</v>
      </c>
      <c r="B135" s="24">
        <v>43475</v>
      </c>
      <c r="C135" s="25" t="s">
        <v>202</v>
      </c>
      <c r="D135" s="25" t="s">
        <v>203</v>
      </c>
      <c r="E135" s="26" t="s">
        <v>204</v>
      </c>
      <c r="F135" s="27" t="s">
        <v>16</v>
      </c>
      <c r="G135" s="29" t="s">
        <v>4</v>
      </c>
      <c r="H135" s="32">
        <v>4.55</v>
      </c>
      <c r="I135" s="31">
        <v>4</v>
      </c>
      <c r="J135" s="32">
        <v>18.2</v>
      </c>
      <c r="K135" s="33">
        <v>45254</v>
      </c>
    </row>
    <row r="136" spans="1:11" s="6" customFormat="1" ht="21" customHeight="1" x14ac:dyDescent="0.25">
      <c r="A136" s="4">
        <v>134</v>
      </c>
      <c r="B136" s="24">
        <v>42194</v>
      </c>
      <c r="C136" s="25" t="s">
        <v>219</v>
      </c>
      <c r="D136" s="25" t="s">
        <v>220</v>
      </c>
      <c r="E136" s="26" t="s">
        <v>221</v>
      </c>
      <c r="F136" s="27" t="s">
        <v>94</v>
      </c>
      <c r="G136" s="29" t="s">
        <v>13</v>
      </c>
      <c r="H136" s="30" t="s">
        <v>261</v>
      </c>
      <c r="I136" s="31">
        <v>1</v>
      </c>
      <c r="J136" s="28">
        <v>0</v>
      </c>
      <c r="K136" s="33">
        <v>45255</v>
      </c>
    </row>
    <row r="137" spans="1:11" s="6" customFormat="1" ht="21" customHeight="1" x14ac:dyDescent="0.25">
      <c r="A137" s="4">
        <v>135</v>
      </c>
      <c r="B137" s="24">
        <v>40870</v>
      </c>
      <c r="C137" s="25" t="s">
        <v>35</v>
      </c>
      <c r="D137" s="25" t="s">
        <v>36</v>
      </c>
      <c r="E137" s="26" t="s">
        <v>37</v>
      </c>
      <c r="F137" s="27" t="s">
        <v>15</v>
      </c>
      <c r="G137" s="29" t="s">
        <v>4</v>
      </c>
      <c r="H137" s="32">
        <v>6.8</v>
      </c>
      <c r="I137" s="31">
        <v>1</v>
      </c>
      <c r="J137" s="32">
        <v>6.8</v>
      </c>
      <c r="K137" s="33">
        <v>45259</v>
      </c>
    </row>
    <row r="138" spans="1:11" s="6" customFormat="1" ht="21" customHeight="1" x14ac:dyDescent="0.25">
      <c r="A138" s="4">
        <v>136</v>
      </c>
      <c r="B138" s="24">
        <v>39989</v>
      </c>
      <c r="C138" s="25" t="s">
        <v>380</v>
      </c>
      <c r="D138" s="25" t="s">
        <v>381</v>
      </c>
      <c r="E138" s="26" t="s">
        <v>382</v>
      </c>
      <c r="F138" s="27" t="s">
        <v>15</v>
      </c>
      <c r="G138" s="29" t="s">
        <v>107</v>
      </c>
      <c r="H138" s="30" t="s">
        <v>261</v>
      </c>
      <c r="I138" s="31" t="s">
        <v>261</v>
      </c>
      <c r="J138" s="32">
        <v>0</v>
      </c>
      <c r="K138" s="33">
        <v>45260</v>
      </c>
    </row>
    <row r="139" spans="1:11" s="6" customFormat="1" ht="21" customHeight="1" x14ac:dyDescent="0.25">
      <c r="A139" s="4">
        <v>137</v>
      </c>
      <c r="B139" s="24">
        <v>40904</v>
      </c>
      <c r="C139" s="25" t="s">
        <v>383</v>
      </c>
      <c r="D139" s="25" t="s">
        <v>384</v>
      </c>
      <c r="E139" s="26" t="s">
        <v>385</v>
      </c>
      <c r="F139" s="27" t="s">
        <v>189</v>
      </c>
      <c r="G139" s="29" t="s">
        <v>4</v>
      </c>
      <c r="H139" s="30" t="s">
        <v>261</v>
      </c>
      <c r="I139" s="31" t="s">
        <v>261</v>
      </c>
      <c r="J139" s="32">
        <v>0.3</v>
      </c>
      <c r="K139" s="33">
        <v>45260</v>
      </c>
    </row>
    <row r="140" spans="1:11" s="6" customFormat="1" ht="21" customHeight="1" x14ac:dyDescent="0.25">
      <c r="A140" s="4">
        <v>138</v>
      </c>
      <c r="B140" s="24">
        <v>41746</v>
      </c>
      <c r="C140" s="25" t="s">
        <v>388</v>
      </c>
      <c r="D140" s="25" t="s">
        <v>389</v>
      </c>
      <c r="E140" s="26" t="s">
        <v>390</v>
      </c>
      <c r="F140" s="27" t="s">
        <v>28</v>
      </c>
      <c r="G140" s="29" t="s">
        <v>14</v>
      </c>
      <c r="H140" s="30">
        <v>1.012</v>
      </c>
      <c r="I140" s="31" t="s">
        <v>278</v>
      </c>
      <c r="J140" s="30">
        <v>0.16300000000000001</v>
      </c>
      <c r="K140" s="33">
        <v>45261</v>
      </c>
    </row>
    <row r="141" spans="1:11" s="6" customFormat="1" ht="21" customHeight="1" x14ac:dyDescent="0.25">
      <c r="A141" s="4">
        <v>139</v>
      </c>
      <c r="B141" s="24">
        <v>40805</v>
      </c>
      <c r="C141" s="25" t="s">
        <v>386</v>
      </c>
      <c r="D141" s="25" t="s">
        <v>384</v>
      </c>
      <c r="E141" s="26" t="s">
        <v>387</v>
      </c>
      <c r="F141" s="27" t="s">
        <v>145</v>
      </c>
      <c r="G141" s="29" t="s">
        <v>4</v>
      </c>
      <c r="H141" s="30" t="s">
        <v>261</v>
      </c>
      <c r="I141" s="31" t="s">
        <v>261</v>
      </c>
      <c r="J141" s="32">
        <v>0.3</v>
      </c>
      <c r="K141" s="33">
        <v>45261</v>
      </c>
    </row>
    <row r="142" spans="1:11" s="6" customFormat="1" ht="21.6" customHeight="1" x14ac:dyDescent="0.25">
      <c r="A142" s="4">
        <v>140</v>
      </c>
      <c r="B142" s="24">
        <v>44350</v>
      </c>
      <c r="C142" s="25" t="s">
        <v>391</v>
      </c>
      <c r="D142" s="25" t="s">
        <v>392</v>
      </c>
      <c r="E142" s="26" t="s">
        <v>393</v>
      </c>
      <c r="F142" s="27" t="s">
        <v>115</v>
      </c>
      <c r="G142" s="29" t="s">
        <v>4</v>
      </c>
      <c r="H142" s="32">
        <v>4.8</v>
      </c>
      <c r="I142" s="31">
        <v>1</v>
      </c>
      <c r="J142" s="32">
        <v>4.8</v>
      </c>
      <c r="K142" s="33">
        <v>45267</v>
      </c>
    </row>
    <row r="143" spans="1:11" s="6" customFormat="1" ht="21" customHeight="1" x14ac:dyDescent="0.25">
      <c r="A143" s="4">
        <v>141</v>
      </c>
      <c r="B143" s="24">
        <v>44077</v>
      </c>
      <c r="C143" s="25" t="s">
        <v>63</v>
      </c>
      <c r="D143" s="25" t="s">
        <v>64</v>
      </c>
      <c r="E143" s="26" t="s">
        <v>65</v>
      </c>
      <c r="F143" s="27" t="s">
        <v>44</v>
      </c>
      <c r="G143" s="29" t="s">
        <v>13</v>
      </c>
      <c r="H143" s="30" t="s">
        <v>261</v>
      </c>
      <c r="I143" s="31">
        <v>2</v>
      </c>
      <c r="J143" s="28">
        <v>0</v>
      </c>
      <c r="K143" s="33">
        <v>45267</v>
      </c>
    </row>
    <row r="144" spans="1:11" s="6" customFormat="1" ht="21" customHeight="1" x14ac:dyDescent="0.25">
      <c r="A144" s="4">
        <v>142</v>
      </c>
      <c r="B144" s="24">
        <v>45232</v>
      </c>
      <c r="C144" s="25" t="s">
        <v>421</v>
      </c>
      <c r="D144" s="25" t="s">
        <v>420</v>
      </c>
      <c r="E144" s="26" t="s">
        <v>422</v>
      </c>
      <c r="F144" s="27" t="s">
        <v>423</v>
      </c>
      <c r="G144" s="29" t="s">
        <v>3</v>
      </c>
      <c r="H144" s="34">
        <v>182.7</v>
      </c>
      <c r="I144" s="31">
        <v>1</v>
      </c>
      <c r="J144" s="34">
        <v>182.7</v>
      </c>
      <c r="K144" s="33">
        <v>45272</v>
      </c>
    </row>
    <row r="145" spans="1:11" s="6" customFormat="1" ht="21" customHeight="1" x14ac:dyDescent="0.25">
      <c r="A145" s="4">
        <v>143</v>
      </c>
      <c r="B145" s="24">
        <v>43762</v>
      </c>
      <c r="C145" s="25" t="s">
        <v>403</v>
      </c>
      <c r="D145" s="25" t="s">
        <v>187</v>
      </c>
      <c r="E145" s="26" t="s">
        <v>404</v>
      </c>
      <c r="F145" s="27" t="s">
        <v>50</v>
      </c>
      <c r="G145" s="29" t="s">
        <v>4</v>
      </c>
      <c r="H145" s="32">
        <v>6</v>
      </c>
      <c r="I145" s="31">
        <v>2</v>
      </c>
      <c r="J145" s="32">
        <v>12</v>
      </c>
      <c r="K145" s="33">
        <v>45275</v>
      </c>
    </row>
    <row r="146" spans="1:11" s="6" customFormat="1" ht="21" customHeight="1" x14ac:dyDescent="0.25">
      <c r="A146" s="4">
        <v>144</v>
      </c>
      <c r="B146" s="24">
        <v>41081</v>
      </c>
      <c r="C146" s="25" t="s">
        <v>31</v>
      </c>
      <c r="D146" s="25" t="s">
        <v>32</v>
      </c>
      <c r="E146" s="26" t="s">
        <v>33</v>
      </c>
      <c r="F146" s="27" t="s">
        <v>34</v>
      </c>
      <c r="G146" s="29" t="s">
        <v>4</v>
      </c>
      <c r="H146" s="30" t="s">
        <v>405</v>
      </c>
      <c r="I146" s="31">
        <v>2</v>
      </c>
      <c r="J146" s="32">
        <v>12.7</v>
      </c>
      <c r="K146" s="33">
        <v>45275</v>
      </c>
    </row>
    <row r="147" spans="1:11" s="6" customFormat="1" ht="21.6" customHeight="1" x14ac:dyDescent="0.25">
      <c r="A147" s="4">
        <v>145</v>
      </c>
      <c r="B147" s="24">
        <v>43377</v>
      </c>
      <c r="C147" s="25" t="s">
        <v>397</v>
      </c>
      <c r="D147" s="25" t="s">
        <v>398</v>
      </c>
      <c r="E147" s="26" t="s">
        <v>399</v>
      </c>
      <c r="F147" s="27" t="s">
        <v>42</v>
      </c>
      <c r="G147" s="29" t="s">
        <v>13</v>
      </c>
      <c r="H147" s="30" t="s">
        <v>261</v>
      </c>
      <c r="I147" s="31">
        <v>1</v>
      </c>
      <c r="J147" s="28">
        <v>0</v>
      </c>
      <c r="K147" s="33">
        <v>45275</v>
      </c>
    </row>
    <row r="148" spans="1:11" s="6" customFormat="1" ht="21" customHeight="1" x14ac:dyDescent="0.25">
      <c r="A148" s="4">
        <v>146</v>
      </c>
      <c r="B148" s="24">
        <v>43475</v>
      </c>
      <c r="C148" s="25" t="s">
        <v>202</v>
      </c>
      <c r="D148" s="25" t="s">
        <v>203</v>
      </c>
      <c r="E148" s="26" t="s">
        <v>204</v>
      </c>
      <c r="F148" s="27" t="s">
        <v>16</v>
      </c>
      <c r="G148" s="29" t="s">
        <v>4</v>
      </c>
      <c r="H148" s="32">
        <v>4.55</v>
      </c>
      <c r="I148" s="31">
        <v>3</v>
      </c>
      <c r="J148" s="32">
        <v>13.65</v>
      </c>
      <c r="K148" s="33">
        <v>45275</v>
      </c>
    </row>
    <row r="149" spans="1:11" s="6" customFormat="1" ht="21.6" customHeight="1" x14ac:dyDescent="0.25">
      <c r="A149" s="4">
        <v>147</v>
      </c>
      <c r="B149" s="24">
        <v>41172</v>
      </c>
      <c r="C149" s="25" t="s">
        <v>394</v>
      </c>
      <c r="D149" s="25" t="s">
        <v>396</v>
      </c>
      <c r="E149" s="26" t="s">
        <v>395</v>
      </c>
      <c r="F149" s="27" t="s">
        <v>96</v>
      </c>
      <c r="G149" s="29" t="s">
        <v>3</v>
      </c>
      <c r="H149" s="30">
        <v>2.137</v>
      </c>
      <c r="I149" s="31">
        <v>1</v>
      </c>
      <c r="J149" s="30">
        <v>2.2410000000000001</v>
      </c>
      <c r="K149" s="33">
        <v>45275</v>
      </c>
    </row>
    <row r="150" spans="1:11" s="6" customFormat="1" ht="21" customHeight="1" x14ac:dyDescent="0.25">
      <c r="A150" s="4">
        <v>148</v>
      </c>
      <c r="B150" s="24">
        <v>39653</v>
      </c>
      <c r="C150" s="25" t="s">
        <v>400</v>
      </c>
      <c r="D150" s="25" t="s">
        <v>401</v>
      </c>
      <c r="E150" s="26" t="s">
        <v>402</v>
      </c>
      <c r="F150" s="27" t="s">
        <v>17</v>
      </c>
      <c r="G150" s="29" t="s">
        <v>4</v>
      </c>
      <c r="H150" s="30" t="s">
        <v>411</v>
      </c>
      <c r="I150" s="31">
        <v>2</v>
      </c>
      <c r="J150" s="32">
        <v>8.4</v>
      </c>
      <c r="K150" s="33">
        <v>45281</v>
      </c>
    </row>
    <row r="151" spans="1:11" s="6" customFormat="1" ht="21.6" customHeight="1" x14ac:dyDescent="0.25">
      <c r="A151" s="4">
        <v>149</v>
      </c>
      <c r="B151" s="24">
        <v>45232</v>
      </c>
      <c r="C151" s="25" t="s">
        <v>409</v>
      </c>
      <c r="D151" s="25" t="s">
        <v>237</v>
      </c>
      <c r="E151" s="26" t="s">
        <v>410</v>
      </c>
      <c r="F151" s="27" t="s">
        <v>50</v>
      </c>
      <c r="G151" s="29" t="s">
        <v>4</v>
      </c>
      <c r="H151" s="32">
        <v>4.2</v>
      </c>
      <c r="I151" s="31">
        <v>4</v>
      </c>
      <c r="J151" s="32">
        <v>16.8</v>
      </c>
      <c r="K151" s="33">
        <v>45282</v>
      </c>
    </row>
    <row r="152" spans="1:11" s="6" customFormat="1" ht="21.6" customHeight="1" x14ac:dyDescent="0.25">
      <c r="A152" s="4">
        <v>150</v>
      </c>
      <c r="B152" s="24">
        <v>42376</v>
      </c>
      <c r="C152" s="25" t="s">
        <v>243</v>
      </c>
      <c r="D152" s="25" t="s">
        <v>244</v>
      </c>
      <c r="E152" s="26" t="s">
        <v>245</v>
      </c>
      <c r="F152" s="27" t="s">
        <v>115</v>
      </c>
      <c r="G152" s="29" t="s">
        <v>13</v>
      </c>
      <c r="H152" s="32" t="s">
        <v>261</v>
      </c>
      <c r="I152" s="31">
        <v>1</v>
      </c>
      <c r="J152" s="28">
        <v>0</v>
      </c>
      <c r="K152" s="33">
        <v>45282</v>
      </c>
    </row>
    <row r="153" spans="1:11" s="6" customFormat="1" ht="21" customHeight="1" x14ac:dyDescent="0.25">
      <c r="A153" s="4">
        <v>151</v>
      </c>
      <c r="B153" s="24">
        <v>40773</v>
      </c>
      <c r="C153" s="25" t="s">
        <v>406</v>
      </c>
      <c r="D153" s="25" t="s">
        <v>407</v>
      </c>
      <c r="E153" s="26" t="s">
        <v>408</v>
      </c>
      <c r="F153" s="27" t="s">
        <v>50</v>
      </c>
      <c r="G153" s="29" t="s">
        <v>13</v>
      </c>
      <c r="H153" s="30" t="s">
        <v>261</v>
      </c>
      <c r="I153" s="31">
        <v>1</v>
      </c>
      <c r="J153" s="28">
        <v>0</v>
      </c>
      <c r="K153" s="33">
        <v>45282</v>
      </c>
    </row>
    <row r="154" spans="1:11" s="6" customFormat="1" ht="21" customHeight="1" x14ac:dyDescent="0.25">
      <c r="A154" s="4">
        <v>152</v>
      </c>
      <c r="B154" s="24">
        <v>44350</v>
      </c>
      <c r="C154" s="25" t="s">
        <v>391</v>
      </c>
      <c r="D154" s="25" t="s">
        <v>392</v>
      </c>
      <c r="E154" s="26" t="s">
        <v>393</v>
      </c>
      <c r="F154" s="27" t="s">
        <v>115</v>
      </c>
      <c r="G154" s="29" t="s">
        <v>4</v>
      </c>
      <c r="H154" s="30" t="s">
        <v>412</v>
      </c>
      <c r="I154" s="31">
        <v>2</v>
      </c>
      <c r="J154" s="28">
        <v>8.8000000000000007</v>
      </c>
      <c r="K154" s="33">
        <v>45282</v>
      </c>
    </row>
    <row r="155" spans="1:11" s="6" customFormat="1" ht="21.6" customHeight="1" x14ac:dyDescent="0.25">
      <c r="A155" s="4">
        <v>153</v>
      </c>
      <c r="B155" s="24">
        <v>45232</v>
      </c>
      <c r="C155" s="25" t="s">
        <v>409</v>
      </c>
      <c r="D155" s="25" t="s">
        <v>237</v>
      </c>
      <c r="E155" s="26" t="s">
        <v>410</v>
      </c>
      <c r="F155" s="27" t="s">
        <v>50</v>
      </c>
      <c r="G155" s="29" t="s">
        <v>4</v>
      </c>
      <c r="H155" s="32">
        <v>4.2</v>
      </c>
      <c r="I155" s="31">
        <v>2</v>
      </c>
      <c r="J155" s="32">
        <v>8.4</v>
      </c>
      <c r="K155" s="33">
        <v>45288</v>
      </c>
    </row>
    <row r="156" spans="1:11" s="6" customFormat="1" ht="21.6" customHeight="1" x14ac:dyDescent="0.25">
      <c r="A156" s="4">
        <v>154</v>
      </c>
      <c r="B156" s="24">
        <v>43943</v>
      </c>
      <c r="C156" s="25" t="s">
        <v>332</v>
      </c>
      <c r="D156" s="25" t="s">
        <v>333</v>
      </c>
      <c r="E156" s="26" t="s">
        <v>334</v>
      </c>
      <c r="F156" s="27" t="s">
        <v>52</v>
      </c>
      <c r="G156" s="29" t="s">
        <v>13</v>
      </c>
      <c r="H156" s="30" t="s">
        <v>261</v>
      </c>
      <c r="I156" s="31">
        <v>1</v>
      </c>
      <c r="J156" s="28">
        <v>0</v>
      </c>
      <c r="K156" s="33">
        <v>45289</v>
      </c>
    </row>
    <row r="157" spans="1:11" s="6" customFormat="1" ht="21.6" customHeight="1" x14ac:dyDescent="0.25">
      <c r="A157" s="4">
        <v>155</v>
      </c>
      <c r="B157" s="24">
        <v>44077</v>
      </c>
      <c r="C157" s="25" t="s">
        <v>63</v>
      </c>
      <c r="D157" s="25" t="s">
        <v>64</v>
      </c>
      <c r="E157" s="26" t="s">
        <v>65</v>
      </c>
      <c r="F157" s="27" t="s">
        <v>44</v>
      </c>
      <c r="G157" s="29" t="s">
        <v>4</v>
      </c>
      <c r="H157" s="30" t="s">
        <v>419</v>
      </c>
      <c r="I157" s="31">
        <v>2</v>
      </c>
      <c r="J157" s="32">
        <v>13</v>
      </c>
      <c r="K157" s="33">
        <v>45289</v>
      </c>
    </row>
    <row r="158" spans="1:11" s="6" customFormat="1" ht="21.6" customHeight="1" x14ac:dyDescent="0.25">
      <c r="A158" s="4">
        <v>156</v>
      </c>
      <c r="B158" s="24">
        <v>44217</v>
      </c>
      <c r="C158" s="25" t="s">
        <v>104</v>
      </c>
      <c r="D158" s="25" t="s">
        <v>105</v>
      </c>
      <c r="E158" s="26" t="s">
        <v>106</v>
      </c>
      <c r="F158" s="27" t="s">
        <v>94</v>
      </c>
      <c r="G158" s="29" t="s">
        <v>10</v>
      </c>
      <c r="H158" s="32">
        <v>14.1</v>
      </c>
      <c r="I158" s="31" t="s">
        <v>277</v>
      </c>
      <c r="J158" s="32">
        <v>13</v>
      </c>
      <c r="K158" s="33">
        <v>45289</v>
      </c>
    </row>
    <row r="159" spans="1:11" s="6" customFormat="1" ht="21.6" customHeight="1" x14ac:dyDescent="0.25">
      <c r="A159" s="4">
        <v>157</v>
      </c>
      <c r="B159" s="24">
        <v>44364</v>
      </c>
      <c r="C159" s="25" t="s">
        <v>137</v>
      </c>
      <c r="D159" s="25" t="s">
        <v>138</v>
      </c>
      <c r="E159" s="26" t="s">
        <v>139</v>
      </c>
      <c r="F159" s="27" t="s">
        <v>89</v>
      </c>
      <c r="G159" s="29" t="s">
        <v>4</v>
      </c>
      <c r="H159" s="30" t="s">
        <v>261</v>
      </c>
      <c r="I159" s="31" t="s">
        <v>261</v>
      </c>
      <c r="J159" s="32">
        <v>0</v>
      </c>
      <c r="K159" s="33">
        <v>45289</v>
      </c>
    </row>
    <row r="160" spans="1:11" s="6" customFormat="1" ht="21.6" customHeight="1" x14ac:dyDescent="0.25">
      <c r="A160" s="4">
        <v>158</v>
      </c>
      <c r="B160" s="24">
        <v>37875</v>
      </c>
      <c r="C160" s="25" t="s">
        <v>413</v>
      </c>
      <c r="D160" s="25" t="s">
        <v>414</v>
      </c>
      <c r="E160" s="26" t="s">
        <v>415</v>
      </c>
      <c r="F160" s="27" t="s">
        <v>34</v>
      </c>
      <c r="G160" s="29" t="s">
        <v>4</v>
      </c>
      <c r="H160" s="32">
        <v>2.2000000000000002</v>
      </c>
      <c r="I160" s="31">
        <v>1</v>
      </c>
      <c r="J160" s="32">
        <v>2.2000000000000002</v>
      </c>
      <c r="K160" s="33">
        <v>45289</v>
      </c>
    </row>
    <row r="161" spans="1:11" s="6" customFormat="1" ht="21.6" customHeight="1" x14ac:dyDescent="0.25">
      <c r="A161" s="4">
        <v>159</v>
      </c>
      <c r="B161" s="24">
        <v>40738</v>
      </c>
      <c r="C161" s="25" t="s">
        <v>416</v>
      </c>
      <c r="D161" s="25" t="s">
        <v>417</v>
      </c>
      <c r="E161" s="26" t="s">
        <v>418</v>
      </c>
      <c r="F161" s="27" t="s">
        <v>48</v>
      </c>
      <c r="G161" s="29" t="s">
        <v>4</v>
      </c>
      <c r="H161" s="32">
        <v>5</v>
      </c>
      <c r="I161" s="31">
        <v>1</v>
      </c>
      <c r="J161" s="32">
        <v>5</v>
      </c>
      <c r="K161" s="33">
        <v>45290</v>
      </c>
    </row>
    <row r="162" spans="1:11" s="6" customFormat="1" ht="52.8" x14ac:dyDescent="0.25">
      <c r="A162" s="45" t="s">
        <v>9</v>
      </c>
      <c r="B162" s="37"/>
      <c r="C162" s="37"/>
      <c r="D162" s="38"/>
      <c r="E162" s="39"/>
      <c r="F162" s="39"/>
      <c r="G162" s="40"/>
      <c r="H162" s="41"/>
      <c r="I162" s="5" t="s">
        <v>248</v>
      </c>
      <c r="J162" s="35">
        <f>SUM(J3:J161)</f>
        <v>1185.491</v>
      </c>
      <c r="K162" s="42"/>
    </row>
    <row r="163" spans="1:11" ht="34.5" customHeight="1" x14ac:dyDescent="0.25">
      <c r="A163" s="36"/>
      <c r="B163" s="15"/>
      <c r="C163" s="15"/>
      <c r="D163" s="19"/>
      <c r="E163" s="19"/>
      <c r="F163" s="1"/>
      <c r="G163" s="20"/>
      <c r="H163" s="21"/>
      <c r="I163" s="20"/>
      <c r="J163" s="21"/>
      <c r="K163" s="1"/>
    </row>
    <row r="164" spans="1:11" ht="34.5" customHeight="1" x14ac:dyDescent="0.25">
      <c r="A164" s="15"/>
      <c r="B164" s="15"/>
      <c r="C164" s="15"/>
    </row>
    <row r="165" spans="1:11" x14ac:dyDescent="0.25">
      <c r="A165" s="12"/>
      <c r="B165" s="12"/>
      <c r="C165" s="12"/>
      <c r="D165" s="12"/>
      <c r="E165" s="12"/>
      <c r="G165" s="13"/>
      <c r="I165" s="18"/>
    </row>
    <row r="166" spans="1:11" ht="27.6" x14ac:dyDescent="0.25">
      <c r="A166" s="12"/>
      <c r="B166" s="12"/>
      <c r="C166" s="12"/>
      <c r="D166" s="12"/>
      <c r="E166" s="12"/>
      <c r="F166" s="8" t="s">
        <v>250</v>
      </c>
      <c r="G166" s="9" t="s">
        <v>249</v>
      </c>
      <c r="I166" s="18"/>
    </row>
    <row r="167" spans="1:11" x14ac:dyDescent="0.25">
      <c r="A167" s="12"/>
      <c r="B167" s="12"/>
      <c r="C167" s="12"/>
      <c r="D167" s="12"/>
      <c r="E167" s="12"/>
      <c r="F167" s="22" t="s">
        <v>8</v>
      </c>
      <c r="G167" s="28">
        <v>41.212999999999994</v>
      </c>
      <c r="I167" s="18"/>
    </row>
    <row r="168" spans="1:11" x14ac:dyDescent="0.25">
      <c r="A168" s="12"/>
      <c r="B168" s="12"/>
      <c r="C168" s="12"/>
      <c r="D168" s="12"/>
      <c r="E168" s="12"/>
      <c r="F168" s="22" t="s">
        <v>3</v>
      </c>
      <c r="G168" s="28">
        <v>392.88</v>
      </c>
      <c r="I168" s="18"/>
    </row>
    <row r="169" spans="1:11" x14ac:dyDescent="0.25">
      <c r="A169" s="12"/>
      <c r="B169" s="12"/>
      <c r="C169" s="12"/>
      <c r="D169" s="12"/>
      <c r="E169" s="12"/>
      <c r="F169" s="22" t="s">
        <v>4</v>
      </c>
      <c r="G169" s="28">
        <v>391.72500000000002</v>
      </c>
      <c r="I169" s="18"/>
      <c r="J169" s="12"/>
    </row>
    <row r="170" spans="1:11" x14ac:dyDescent="0.25">
      <c r="A170" s="12"/>
      <c r="B170" s="12"/>
      <c r="C170" s="12"/>
      <c r="D170" s="12"/>
      <c r="E170" s="12"/>
      <c r="F170" s="23" t="s">
        <v>10</v>
      </c>
      <c r="G170" s="28">
        <v>163.83199999999999</v>
      </c>
      <c r="I170" s="18"/>
      <c r="J170" s="12"/>
    </row>
    <row r="171" spans="1:11" x14ac:dyDescent="0.25">
      <c r="A171" s="12"/>
      <c r="B171" s="12"/>
      <c r="C171" s="12"/>
      <c r="D171" s="12"/>
      <c r="E171" s="12"/>
      <c r="F171" s="23" t="s">
        <v>13</v>
      </c>
      <c r="G171" s="28">
        <v>195.84100000000001</v>
      </c>
      <c r="I171" s="18"/>
      <c r="J171" s="12"/>
    </row>
    <row r="172" spans="1:11" ht="13.8" x14ac:dyDescent="0.25">
      <c r="A172" s="12"/>
      <c r="B172" s="12"/>
      <c r="C172" s="12"/>
      <c r="D172" s="12"/>
      <c r="E172" s="12"/>
      <c r="F172" s="10" t="s">
        <v>5</v>
      </c>
      <c r="G172" s="11">
        <v>1185.491</v>
      </c>
      <c r="I172" s="18"/>
      <c r="J172" s="12"/>
    </row>
    <row r="173" spans="1:11" x14ac:dyDescent="0.25">
      <c r="A173" s="12"/>
      <c r="B173" s="12"/>
      <c r="C173" s="12"/>
      <c r="D173" s="12"/>
      <c r="E173" s="12"/>
      <c r="G173" s="13"/>
      <c r="I173" s="18"/>
      <c r="J173" s="12"/>
    </row>
    <row r="174" spans="1:11" x14ac:dyDescent="0.25">
      <c r="A174" s="12"/>
      <c r="B174" s="12"/>
      <c r="C174" s="12"/>
      <c r="D174" s="12"/>
      <c r="E174" s="12"/>
      <c r="G174" s="13"/>
      <c r="I174" s="18"/>
      <c r="J174" s="12"/>
    </row>
    <row r="175" spans="1:11" x14ac:dyDescent="0.25">
      <c r="A175" s="12"/>
      <c r="B175" s="12"/>
      <c r="C175" s="12"/>
      <c r="D175" s="12"/>
      <c r="E175" s="12"/>
      <c r="G175" s="13"/>
      <c r="I175" s="18"/>
      <c r="J175" s="12"/>
    </row>
    <row r="176" spans="1:11" x14ac:dyDescent="0.25">
      <c r="A176" s="12"/>
      <c r="B176" s="12"/>
      <c r="C176" s="12"/>
      <c r="D176" s="12"/>
      <c r="E176" s="12"/>
      <c r="G176" s="13"/>
      <c r="I176" s="18"/>
      <c r="J176" s="12"/>
    </row>
    <row r="177" spans="1:10" x14ac:dyDescent="0.25">
      <c r="A177" s="12"/>
      <c r="B177" s="12"/>
      <c r="C177" s="12"/>
      <c r="D177" s="12"/>
      <c r="E177" s="12"/>
      <c r="G177" s="13"/>
      <c r="I177" s="18"/>
      <c r="J177" s="12"/>
    </row>
    <row r="178" spans="1:10" x14ac:dyDescent="0.25">
      <c r="A178" s="12"/>
      <c r="B178" s="12"/>
      <c r="C178" s="12"/>
      <c r="D178" s="12"/>
      <c r="E178" s="12"/>
      <c r="G178" s="13"/>
      <c r="I178" s="18"/>
      <c r="J178" s="12"/>
    </row>
    <row r="179" spans="1:10" x14ac:dyDescent="0.25">
      <c r="A179" s="12"/>
      <c r="B179" s="12"/>
      <c r="C179" s="12"/>
      <c r="D179" s="12"/>
      <c r="E179" s="12"/>
      <c r="G179" s="13"/>
      <c r="I179" s="18"/>
      <c r="J179" s="12"/>
    </row>
    <row r="180" spans="1:10" x14ac:dyDescent="0.25">
      <c r="A180" s="12"/>
      <c r="B180" s="12"/>
      <c r="C180" s="12"/>
      <c r="D180" s="12"/>
      <c r="E180" s="12"/>
      <c r="G180" s="13"/>
      <c r="I180" s="18"/>
      <c r="J180" s="12"/>
    </row>
    <row r="181" spans="1:10" x14ac:dyDescent="0.25">
      <c r="A181" s="12"/>
      <c r="B181" s="12"/>
      <c r="C181" s="12"/>
      <c r="D181" s="12"/>
      <c r="E181" s="12"/>
      <c r="G181" s="13"/>
      <c r="I181" s="18"/>
      <c r="J181" s="12"/>
    </row>
    <row r="182" spans="1:10" x14ac:dyDescent="0.25">
      <c r="A182" s="12"/>
      <c r="B182" s="12"/>
      <c r="C182" s="12"/>
      <c r="D182" s="12"/>
      <c r="E182" s="12"/>
      <c r="G182" s="13"/>
      <c r="I182" s="18"/>
      <c r="J182" s="12"/>
    </row>
    <row r="183" spans="1:10" ht="36" customHeight="1" x14ac:dyDescent="0.25">
      <c r="A183" s="12"/>
      <c r="B183" s="12"/>
      <c r="C183" s="12"/>
      <c r="D183" s="12"/>
      <c r="E183" s="12"/>
      <c r="F183" s="43"/>
      <c r="G183" s="43"/>
      <c r="H183" s="43"/>
      <c r="I183" s="43"/>
      <c r="J183" s="12"/>
    </row>
  </sheetData>
  <mergeCells count="2">
    <mergeCell ref="F183:I183"/>
    <mergeCell ref="A1:K1"/>
  </mergeCells>
  <printOptions horizontalCentered="1" verticalCentered="1"/>
  <pageMargins left="0.82677165354330717" right="0.47244094488188981" top="0.31496062992125984" bottom="0.27559055118110237" header="0.15748031496062992" footer="0.15748031496062992"/>
  <pageSetup paperSize="9" scale="76"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Yılı Enerji Yatırımları</vt:lpstr>
      <vt:lpstr>'2023 Yılı Enerji Yatırımları'!Print_Area</vt:lpstr>
    </vt:vector>
  </TitlesOfParts>
  <Manager>Aziz Kömürcü</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Yatırımlar Dairesi Başkanlığı</dc:creator>
  <cp:lastModifiedBy>Ozan Soydaş</cp:lastModifiedBy>
  <cp:lastPrinted>2023-08-18T10:56:04Z</cp:lastPrinted>
  <dcterms:created xsi:type="dcterms:W3CDTF">2011-12-09T09:41:59Z</dcterms:created>
  <dcterms:modified xsi:type="dcterms:W3CDTF">2024-01-26T11:45:44Z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