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an\Desktop\Haftalık Rapor Yeni\2018 Rapor\2018_27\"/>
    </mc:Choice>
  </mc:AlternateContent>
  <bookViews>
    <workbookView xWindow="0" yWindow="0" windowWidth="28800" windowHeight="124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<sst xmlns="http://schemas.openxmlformats.org/spreadsheetml/2006/main" count="61" uniqueCount="38">
  <si>
    <t>Ortalama</t>
  </si>
  <si>
    <t>MWh</t>
  </si>
  <si>
    <t>Elektrik</t>
  </si>
  <si>
    <t>Doğalgaz (Toplam)</t>
  </si>
  <si>
    <t>Doğalgaz (Elektrik)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</si>
  <si>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</si>
  <si>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</si>
  <si>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</si>
  <si>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</si>
  <si>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</si>
  <si>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</si>
  <si>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</si>
  <si>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</si>
  <si>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</si>
  <si>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</si>
  <si>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</si>
  <si>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</si>
  <si>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</si>
  <si>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</si>
  <si>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</si>
  <si>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</si>
  <si>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</si>
  <si>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</si>
  <si>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</si>
  <si>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</si>
  <si>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</si>
  <si>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</si>
  <si>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</si>
  <si>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</si>
  <si>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</si>
  <si>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</si>
  <si>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</si>
  <si>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</si>
  <si>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</si>
  <si>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</si>
  <si>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</si>
  <si>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</si>
  <si>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 xml:space="preserve">             SAYI: 293 / 2018 - 27.HAFTA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</si>
</sst>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43288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72134992.780599996</c:v>
                </c:pt>
                <c:pt idx="1">
                  <c:v>69662032.872300103</c:v>
                </c:pt>
                <c:pt idx="2">
                  <c:v>68954722.694400206</c:v>
                </c:pt>
                <c:pt idx="3">
                  <c:v>68799492.273300201</c:v>
                </c:pt>
                <c:pt idx="4">
                  <c:v>70143595.696899995</c:v>
                </c:pt>
                <c:pt idx="5">
                  <c:v>65430123.037099801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43288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9602887.1447999608</c:v>
                </c:pt>
                <c:pt idx="1">
                  <c:v>9263391.0986000299</c:v>
                </c:pt>
                <c:pt idx="2">
                  <c:v>9333717.3239999693</c:v>
                </c:pt>
                <c:pt idx="3">
                  <c:v>9583549.8223000206</c:v>
                </c:pt>
                <c:pt idx="4">
                  <c:v>10642903.658600001</c:v>
                </c:pt>
                <c:pt idx="5">
                  <c:v>11561568.858100001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2477456"/>
        <c:axId val="482477848"/>
      </c:lineChart>
      <c:dateAx>
        <c:axId val="4824774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482477848"/>
        <c:crosses val="autoZero"/>
        <c:auto val="1"/>
        <c:lblOffset val="100"/>
        <c:baseTimeUnit val="days"/>
      </c:dateAx>
      <c:valAx>
        <c:axId val="482477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48247745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21</xdr:col>
      <xdr:colOff>582293</xdr:colOff>
      <xdr:row>42</xdr:row>
      <xdr:rowOff>104103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2841625"/>
          <a:ext cx="14631668" cy="54381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585106</xdr:colOff>
      <xdr:row>13</xdr:row>
      <xdr:rowOff>163286</xdr:rowOff>
    </xdr:from>
    <xdr:to>
      <xdr:col>20</xdr:col>
      <xdr:colOff>449305</xdr:colOff>
      <xdr:row>32</xdr:row>
      <xdr:rowOff>183413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5106" y="2721429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topLeftCell="A31" zoomScale="60" zoomScaleNormal="60" workbookViewId="0">
      <selection activeCell="M55" sqref="M55"/>
    </sheetView>
  </sheetViews>
  <sheetFormatPr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33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37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34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12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28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13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3"/>
  <sheetViews>
    <sheetView zoomScale="60" zoomScaleNormal="60" workbookViewId="0">
      <selection activeCell="K64" sqref="K64"/>
    </sheetView>
  </sheetViews>
  <sheetFormatPr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19</v>
      </c>
      <c r="C1" s="24"/>
      <c r="D1" s="25"/>
    </row>
    <row r="2" spans="2:20" x14ac:dyDescent="0.25">
      <c r="B2" s="26" t="s">
        <v>18</v>
      </c>
      <c r="C2" s="27"/>
      <c r="D2" s="28" t="s">
        <v>16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43282</v>
      </c>
      <c r="L4" s="80">
        <v>43283</v>
      </c>
      <c r="M4" s="80">
        <v>43284</v>
      </c>
      <c r="N4" s="80">
        <v>43285</v>
      </c>
      <c r="O4" s="80">
        <v>43286</v>
      </c>
      <c r="P4" s="80">
        <v>43287</v>
      </c>
      <c r="Q4" s="80">
        <v>43288</v>
      </c>
      <c r="R4" s="80">
        <v>43289</v>
      </c>
      <c r="S4" s="80" t="s">
        <v>0</v>
      </c>
    </row>
    <row r="5" spans="2:20" ht="15.75" x14ac:dyDescent="0.25">
      <c r="B5" s="16" t="s">
        <v>2</v>
      </c>
      <c r="C5" s="103" t="s">
        <v>1</v>
      </c>
      <c r="D5" s="104"/>
      <c r="E5" s="17"/>
      <c r="F5" s="17"/>
      <c r="G5" s="17"/>
      <c r="H5" s="17"/>
      <c r="I5" s="17"/>
      <c r="J5" s="18"/>
      <c r="K5" s="81"/>
      <c r="L5" s="19">
        <v>875257.46</v>
      </c>
      <c r="M5" s="19">
        <v>923037.71999999986</v>
      </c>
      <c r="N5" s="19">
        <v>938176.1</v>
      </c>
      <c r="O5" s="19">
        <v>943673.5</v>
      </c>
      <c r="P5" s="19">
        <v>935959.32999999984</v>
      </c>
      <c r="Q5" s="19">
        <v>887733.32000000007</v>
      </c>
      <c r="R5" s="19">
        <v>795079.69000000018</v>
      </c>
      <c r="S5" s="20">
        <v>899845.30285714287</v>
      </c>
    </row>
    <row r="6" spans="2:20" ht="15.75" x14ac:dyDescent="0.25">
      <c r="B6" s="16" t="s">
        <v>3</v>
      </c>
      <c r="C6" s="103" t="s">
        <v>9</v>
      </c>
      <c r="D6" s="104"/>
      <c r="E6" s="21"/>
      <c r="F6" s="21"/>
      <c r="G6" s="21"/>
      <c r="H6" s="21"/>
      <c r="I6" s="21"/>
      <c r="J6" s="22"/>
      <c r="K6" s="82"/>
      <c r="L6" s="19">
        <v>117168.38523000001</v>
      </c>
      <c r="M6" s="19">
        <v>117723.946215</v>
      </c>
      <c r="N6" s="19">
        <v>120869.11151100001</v>
      </c>
      <c r="O6" s="19">
        <v>120149.649252</v>
      </c>
      <c r="P6" s="19">
        <v>118475.38939</v>
      </c>
      <c r="Q6" s="19">
        <v>115108.17731900001</v>
      </c>
      <c r="R6" s="19">
        <v>94967.360670000024</v>
      </c>
      <c r="S6" s="20">
        <v>114923.14565528573</v>
      </c>
    </row>
    <row r="7" spans="2:20" ht="15.75" x14ac:dyDescent="0.25">
      <c r="B7" s="16" t="s">
        <v>4</v>
      </c>
      <c r="C7" s="103" t="s">
        <v>9</v>
      </c>
      <c r="D7" s="104"/>
      <c r="E7" s="21"/>
      <c r="F7" s="21"/>
      <c r="G7" s="21"/>
      <c r="H7" s="21"/>
      <c r="I7" s="21"/>
      <c r="J7" s="22"/>
      <c r="K7" s="82"/>
      <c r="L7" s="19">
        <v>50283.182398000004</v>
      </c>
      <c r="M7" s="19">
        <v>56295.897778999999</v>
      </c>
      <c r="N7" s="19">
        <v>57023.566444999997</v>
      </c>
      <c r="O7" s="19">
        <v>57477.805528999997</v>
      </c>
      <c r="P7" s="19">
        <v>57530.919822999997</v>
      </c>
      <c r="Q7" s="19">
        <v>51644.294117999998</v>
      </c>
      <c r="R7" s="19">
        <v>44786.945375000003</v>
      </c>
      <c r="S7" s="20">
        <v>53577.51592385715</v>
      </c>
    </row>
    <row r="8" spans="2:20" ht="15.75" x14ac:dyDescent="0.25">
      <c r="B8" s="16" t="s">
        <v>11</v>
      </c>
      <c r="C8" s="103" t="s">
        <v>10</v>
      </c>
      <c r="D8" s="104"/>
      <c r="E8" s="17"/>
      <c r="F8" s="17"/>
      <c r="G8" s="17"/>
      <c r="H8" s="17"/>
      <c r="I8" s="17"/>
      <c r="J8" s="18"/>
      <c r="K8" s="81"/>
      <c r="L8" s="20">
        <v>52857.310000000005</v>
      </c>
      <c r="M8" s="20">
        <v>56513.939999999995</v>
      </c>
      <c r="N8" s="20">
        <v>54788.18</v>
      </c>
      <c r="O8" s="20">
        <v>59667.960000000006</v>
      </c>
      <c r="P8" s="20">
        <v>53459.46</v>
      </c>
      <c r="Q8" s="20">
        <v>52236.34</v>
      </c>
      <c r="R8" s="20">
        <v>41662.78</v>
      </c>
      <c r="S8" s="20">
        <v>53026.567142857159</v>
      </c>
    </row>
    <row r="9" spans="2:20" ht="15.75" x14ac:dyDescent="0.25">
      <c r="B9" s="16" t="s">
        <v>14</v>
      </c>
      <c r="C9" s="103" t="s">
        <v>17</v>
      </c>
      <c r="D9" s="104"/>
      <c r="E9" s="17"/>
      <c r="F9" s="17"/>
      <c r="G9" s="17"/>
      <c r="H9" s="17"/>
      <c r="I9" s="17"/>
      <c r="J9" s="17"/>
      <c r="K9" s="19">
        <v>51486710.871300101</v>
      </c>
      <c r="L9" s="19">
        <v>72134992.780599996</v>
      </c>
      <c r="M9" s="19">
        <v>69662032.872300103</v>
      </c>
      <c r="N9" s="19">
        <v>68954722.694400206</v>
      </c>
      <c r="O9" s="19">
        <v>68799492.273300201</v>
      </c>
      <c r="P9" s="19">
        <v>70143595.696899995</v>
      </c>
      <c r="Q9" s="19">
        <v>65430123.037099801</v>
      </c>
      <c r="R9" s="19" t="s">
        <v>31</v>
      </c>
      <c r="S9" s="20">
        <v>66658810.032271482</v>
      </c>
    </row>
    <row r="10" spans="2:20" ht="15.75" x14ac:dyDescent="0.25">
      <c r="B10" s="16" t="s">
        <v>15</v>
      </c>
      <c r="C10" s="103" t="s">
        <v>17</v>
      </c>
      <c r="D10" s="104"/>
      <c r="E10" s="17"/>
      <c r="F10" s="17"/>
      <c r="G10" s="17"/>
      <c r="H10" s="17"/>
      <c r="I10" s="17"/>
      <c r="J10" s="17"/>
      <c r="K10" s="19">
        <v>9921870.8568000104</v>
      </c>
      <c r="L10" s="19">
        <v>9602887.1447999608</v>
      </c>
      <c r="M10" s="19">
        <v>9263391.0986000299</v>
      </c>
      <c r="N10" s="19">
        <v>9333717.3239999693</v>
      </c>
      <c r="O10" s="19">
        <v>9583549.8223000206</v>
      </c>
      <c r="P10" s="19">
        <v>10642903.658600001</v>
      </c>
      <c r="Q10" s="19">
        <v>11561568.858100001</v>
      </c>
      <c r="R10" s="19" t="s">
        <v>31</v>
      </c>
      <c r="S10" s="20">
        <v>9987126.9661714267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"/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8.75" x14ac:dyDescent="0.3">
      <c r="B13" s="4" t="s">
        <v>20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AA57" sqref="AA57"/>
    </sheetView>
  </sheetViews>
  <sheetFormatPr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32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16</v>
      </c>
      <c r="E2" s="27"/>
      <c r="F2" s="27"/>
      <c r="G2" s="27"/>
      <c r="H2" s="27"/>
      <c r="I2" s="27"/>
      <c r="J2" s="31" t="s">
        <v>16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43283</v>
      </c>
      <c r="K4" s="83">
        <v>43284</v>
      </c>
      <c r="L4" s="83">
        <v>43285</v>
      </c>
      <c r="M4" s="83">
        <v>43286</v>
      </c>
      <c r="N4" s="83">
        <v>43287</v>
      </c>
      <c r="O4" s="83">
        <v>43288</v>
      </c>
      <c r="P4" s="83">
        <v>43289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5</v>
      </c>
      <c r="D5" s="17"/>
      <c r="E5" s="17"/>
      <c r="F5" s="17"/>
      <c r="G5" s="17"/>
      <c r="H5" s="17"/>
      <c r="I5" s="17"/>
      <c r="J5" s="30">
        <v>78.190035632269385</v>
      </c>
      <c r="K5" s="30">
        <v>81.971820528634382</v>
      </c>
      <c r="L5" s="30">
        <v>83.611443481924383</v>
      </c>
      <c r="M5" s="30">
        <v>84.034653172009385</v>
      </c>
      <c r="N5" s="30">
        <v>83.614026456304373</v>
      </c>
      <c r="O5" s="30">
        <v>79.821416971234399</v>
      </c>
      <c r="P5" s="30">
        <v>71.912186049124401</v>
      </c>
      <c r="Q5" s="30">
        <v>80.450797470214383</v>
      </c>
    </row>
    <row r="6" spans="1:17" ht="15.75" x14ac:dyDescent="0.25">
      <c r="B6" s="16" t="str">
        <f>Özet!B6</f>
        <v>Doğalgaz (Toplam)</v>
      </c>
      <c r="C6" s="29" t="s">
        <v>5</v>
      </c>
      <c r="D6" s="21"/>
      <c r="E6" s="21"/>
      <c r="F6" s="21"/>
      <c r="G6" s="21"/>
      <c r="H6" s="21"/>
      <c r="I6" s="21"/>
      <c r="J6" s="30">
        <v>107.19446158781183</v>
      </c>
      <c r="K6" s="30">
        <v>107.70273061063199</v>
      </c>
      <c r="L6" s="30">
        <v>110.58016465435959</v>
      </c>
      <c r="M6" s="30">
        <v>109.92194640431828</v>
      </c>
      <c r="N6" s="30">
        <v>108.39020741079307</v>
      </c>
      <c r="O6" s="30">
        <v>105.30962825717333</v>
      </c>
      <c r="P6" s="30">
        <v>86.883292583174466</v>
      </c>
      <c r="Q6" s="30">
        <v>105.14034735832323</v>
      </c>
    </row>
    <row r="7" spans="1:17" ht="15.75" x14ac:dyDescent="0.25">
      <c r="B7" s="16" t="s">
        <v>11</v>
      </c>
      <c r="C7" s="29" t="s">
        <v>5</v>
      </c>
      <c r="D7" s="17"/>
      <c r="E7" s="17"/>
      <c r="F7" s="17"/>
      <c r="G7" s="17"/>
      <c r="H7" s="17"/>
      <c r="I7" s="17"/>
      <c r="J7" s="30">
        <v>10.571462000000002</v>
      </c>
      <c r="K7" s="30">
        <v>11.302788</v>
      </c>
      <c r="L7" s="30">
        <v>10.957636000000001</v>
      </c>
      <c r="M7" s="30">
        <v>11.933592000000003</v>
      </c>
      <c r="N7" s="30">
        <v>10.691892000000001</v>
      </c>
      <c r="O7" s="30">
        <v>10.447267999999999</v>
      </c>
      <c r="P7" s="30">
        <v>8.3325560000000003</v>
      </c>
      <c r="Q7" s="30">
        <v>10.60531342857143</v>
      </c>
    </row>
    <row r="8" spans="1:17" ht="15.75" x14ac:dyDescent="0.25">
      <c r="B8" s="16" t="s">
        <v>14</v>
      </c>
      <c r="C8" s="29" t="s">
        <v>5</v>
      </c>
      <c r="D8" s="17"/>
      <c r="E8" s="17"/>
      <c r="F8" s="17"/>
      <c r="G8" s="17"/>
      <c r="H8" s="17"/>
      <c r="I8" s="17"/>
      <c r="J8" s="30">
        <v>62.024912867435006</v>
      </c>
      <c r="K8" s="30">
        <v>59.898550655082879</v>
      </c>
      <c r="L8" s="30">
        <v>59.290373535166545</v>
      </c>
      <c r="M8" s="30">
        <v>59.156899433735809</v>
      </c>
      <c r="N8" s="30">
        <v>60.312620042000972</v>
      </c>
      <c r="O8" s="30">
        <v>56.259764142835074</v>
      </c>
      <c r="P8" s="30" t="s">
        <v>31</v>
      </c>
      <c r="Q8" s="30">
        <v>59.490520112709383</v>
      </c>
    </row>
    <row r="9" spans="1:17" ht="15.75" x14ac:dyDescent="0.25">
      <c r="B9" s="16" t="s">
        <v>15</v>
      </c>
      <c r="C9" s="29" t="s">
        <v>5</v>
      </c>
      <c r="D9" s="17"/>
      <c r="E9" s="17"/>
      <c r="F9" s="17"/>
      <c r="G9" s="17"/>
      <c r="H9" s="17"/>
      <c r="I9" s="17"/>
      <c r="J9" s="30">
        <v>7.5138649922886751</v>
      </c>
      <c r="K9" s="30">
        <v>7.248223272449926</v>
      </c>
      <c r="L9" s="30">
        <v>7.3032506569338258</v>
      </c>
      <c r="M9" s="30">
        <v>7.4987343312295609</v>
      </c>
      <c r="N9" s="30">
        <v>8.3276352216593157</v>
      </c>
      <c r="O9" s="30">
        <v>9.0464530290616256</v>
      </c>
      <c r="P9" s="30" t="s">
        <v>31</v>
      </c>
      <c r="Q9" s="30">
        <v>7.8230269172704885</v>
      </c>
    </row>
    <row r="10" spans="1:17" ht="15.75" x14ac:dyDescent="0.25">
      <c r="A10" s="8"/>
      <c r="B10" s="85" t="s">
        <v>6</v>
      </c>
      <c r="C10" s="86" t="s">
        <v>5</v>
      </c>
      <c r="D10" s="12"/>
      <c r="E10" s="12"/>
      <c r="F10" s="12"/>
      <c r="G10" s="12"/>
      <c r="H10" s="12"/>
      <c r="I10" s="12"/>
      <c r="J10" s="84">
        <v>265.49473707980491</v>
      </c>
      <c r="K10" s="84">
        <v>268.12411306679917</v>
      </c>
      <c r="L10" s="84">
        <v>271.74286832838436</v>
      </c>
      <c r="M10" s="84">
        <v>272.54582534129304</v>
      </c>
      <c r="N10" s="84">
        <v>271.33638113075773</v>
      </c>
      <c r="O10" s="84">
        <v>260.88453040030447</v>
      </c>
      <c r="P10" s="84">
        <v>167.12803463229886</v>
      </c>
      <c r="Q10" s="84">
        <v>253.89378428280602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E45" sqref="E45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27</v>
      </c>
      <c r="B1" s="35" t="s">
        <v>22</v>
      </c>
      <c r="C1" s="36"/>
    </row>
    <row r="2" spans="1:13" x14ac:dyDescent="0.25">
      <c r="A2" s="35" t="s">
        <v>7</v>
      </c>
      <c r="B2" s="35" t="s">
        <v>25</v>
      </c>
      <c r="C2" s="36"/>
    </row>
    <row r="3" spans="1:13" x14ac:dyDescent="0.25">
      <c r="A3" s="35" t="s">
        <v>8</v>
      </c>
      <c r="B3" s="33" t="s">
        <v>23</v>
      </c>
      <c r="C3" s="34" t="s">
        <v>16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/>
      <c r="C6" s="90">
        <v>43283</v>
      </c>
      <c r="D6" s="90">
        <v>43284</v>
      </c>
      <c r="E6" s="90">
        <v>43285</v>
      </c>
      <c r="F6" s="90">
        <v>43286</v>
      </c>
      <c r="G6" s="90">
        <v>43287</v>
      </c>
      <c r="H6" s="90">
        <v>43288</v>
      </c>
      <c r="I6" s="90">
        <v>43289</v>
      </c>
      <c r="J6" s="90" t="s">
        <v>6</v>
      </c>
      <c r="K6" s="91" t="s">
        <v>30</v>
      </c>
      <c r="L6" s="92" t="s">
        <v>21</v>
      </c>
    </row>
    <row r="7" spans="1:13" s="14" customFormat="1" x14ac:dyDescent="0.25">
      <c r="A7" s="97" t="s">
        <v>14</v>
      </c>
      <c r="B7" s="98" t="s">
        <v>17</v>
      </c>
      <c r="C7" s="93">
        <v>72134992.780599996</v>
      </c>
      <c r="D7" s="93">
        <v>69662032.872300103</v>
      </c>
      <c r="E7" s="93">
        <v>68954722.694400206</v>
      </c>
      <c r="F7" s="93">
        <v>68799492.273300201</v>
      </c>
      <c r="G7" s="93">
        <v>70143595.696899995</v>
      </c>
      <c r="H7" s="93">
        <v>65430123.037099801</v>
      </c>
      <c r="I7" s="93" t="s">
        <v>31</v>
      </c>
      <c r="J7" s="93">
        <v>415124959.35460025</v>
      </c>
      <c r="K7" s="94">
        <v>69187493.225766703</v>
      </c>
      <c r="L7" s="95">
        <v>0.86681862625942674</v>
      </c>
    </row>
    <row r="8" spans="1:13" s="14" customFormat="1" x14ac:dyDescent="0.25">
      <c r="A8" s="97" t="s">
        <v>24</v>
      </c>
      <c r="B8" s="98" t="s">
        <v>17</v>
      </c>
      <c r="C8" s="93">
        <v>9602887.1447999608</v>
      </c>
      <c r="D8" s="93">
        <v>9263391.0986000299</v>
      </c>
      <c r="E8" s="93">
        <v>9333717.3239999693</v>
      </c>
      <c r="F8" s="93">
        <v>9583549.8223000206</v>
      </c>
      <c r="G8" s="93">
        <v>10642903.658600001</v>
      </c>
      <c r="H8" s="93">
        <v>11561568.858100001</v>
      </c>
      <c r="I8" s="93" t="s">
        <v>31</v>
      </c>
      <c r="J8" s="93">
        <v>59988017.90639998</v>
      </c>
      <c r="K8" s="94">
        <v>9998002.9843999967</v>
      </c>
      <c r="L8" s="95">
        <v>0.13318137374057318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29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Latife Demirtaş</cp:lastModifiedBy>
  <cp:lastPrinted>2013-09-17T11:56:06Z</cp:lastPrinted>
  <dcterms:created xsi:type="dcterms:W3CDTF">2012-12-03T11:42:34Z</dcterms:created>
  <dcterms:modified xsi:type="dcterms:W3CDTF">2018-07-12T05:55:27Z</dcterms:modified>
</cp:coreProperties>
</file>