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9 H36 Sayı 40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<sst xmlns="http://schemas.openxmlformats.org/spreadsheetml/2006/main" count="64" uniqueCount="42">
  <si>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</si>
  <si>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</si>
  <si>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</si>
  <si>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</si>
  <si>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</si>
  <si>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</si>
  <si>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</si>
  <si>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</si>
  <si>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</si>
  <si>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</si>
  <si>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</si>
  <si>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</si>
  <si>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</si>
  <si>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</si>
  <si>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</si>
  <si>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</si>
  <si>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</si>
  <si>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</si>
  <si>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</si>
  <si>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</si>
  <si>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</si>
  <si>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</si>
  <si>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</si>
  <si>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</si>
  <si>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</si>
  <si>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</si>
  <si>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</si>
  <si>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</si>
  <si>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</si>
  <si>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</si>
  <si>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</si>
  <si>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</si>
  <si>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</si>
  <si>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</si>
  <si>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</si>
  <si>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</si>
  <si>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</si>
  <si>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</si>
  <si>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</si>
  <si>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</si>
  <si>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</si>
  <si>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406 / 2020 -36.HAFTA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</si>
</sst>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20</xdr:col>
      <xdr:colOff>508135</xdr:colOff>
      <xdr:row>34</xdr:row>
      <xdr:rowOff>15685</xdr:rowOff>
    </xdr:to>
    <xdr:pic>
      <xdr:nvPicPr>
        <xdr:cNvPr id="7" name="Resim 6"/>
        <xdr:cNvPicPr>
          <a:picLocks noChangeAspect="1"/>
        </xdr:cNvPicPr>
      </xdr:nvPicPr>
      <xdr:blipFill>
        <a:blip xmlns:r="http://schemas.openxmlformats.org/officeDocument/2006/relationships" r:embed="rId1"/>
        <a:stretch>
          <a:fillRect/>
        </a:stretch>
      </xdr:blipFill>
      <xdr:spPr>
        <a:xfrm>
          <a:off x="644071" y="2830286"/>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408368</xdr:colOff>
      <xdr:row>21</xdr:row>
      <xdr:rowOff>64619</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6803726" cy="2024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09%20H36%20Say&#305;%20406/Enerji%20&#304;statistik%20B&#252;lteni_Y2020_A09_H36_S4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44074</v>
          </cell>
          <cell r="E5">
            <v>44075</v>
          </cell>
          <cell r="F5">
            <v>44076</v>
          </cell>
          <cell r="G5">
            <v>44077</v>
          </cell>
          <cell r="H5">
            <v>44078</v>
          </cell>
          <cell r="I5">
            <v>44079</v>
          </cell>
          <cell r="J5">
            <v>44080</v>
          </cell>
        </row>
        <row r="6">
          <cell r="B6" t="str">
            <v>Elektrik</v>
          </cell>
          <cell r="C6" t="str">
            <v>ktoe</v>
          </cell>
          <cell r="D6">
            <v>82.914032639758872</v>
          </cell>
          <cell r="E6">
            <v>84.661594663603822</v>
          </cell>
          <cell r="F6">
            <v>85.532413865338825</v>
          </cell>
          <cell r="G6">
            <v>86.033832477088836</v>
          </cell>
          <cell r="H6">
            <v>84.263440856818818</v>
          </cell>
          <cell r="I6">
            <v>79.289873817118817</v>
          </cell>
          <cell r="J6">
            <v>71.273064247678818</v>
          </cell>
          <cell r="K6">
            <v>81.995464652486689</v>
          </cell>
        </row>
        <row r="7">
          <cell r="B7" t="str">
            <v>Doğalgaz (Toplam)</v>
          </cell>
          <cell r="C7" t="str">
            <v>ktoe</v>
          </cell>
          <cell r="D7">
            <v>113.32132929450168</v>
          </cell>
          <cell r="E7">
            <v>112.47440485240675</v>
          </cell>
          <cell r="F7">
            <v>114.34954736771888</v>
          </cell>
          <cell r="G7">
            <v>115.04613030412874</v>
          </cell>
          <cell r="H7">
            <v>111.3209054556832</v>
          </cell>
          <cell r="I7">
            <v>103.87679894305788</v>
          </cell>
          <cell r="J7">
            <v>97.872223886854556</v>
          </cell>
          <cell r="K7">
            <v>109.7516200149074</v>
          </cell>
        </row>
        <row r="8">
          <cell r="B8" t="str">
            <v>Linyit</v>
          </cell>
          <cell r="C8" t="str">
            <v>ktoe</v>
          </cell>
          <cell r="D8">
            <v>7.2109039999999993</v>
          </cell>
          <cell r="E8">
            <v>7.7650020000000008</v>
          </cell>
          <cell r="F8">
            <v>7.7090920000000001</v>
          </cell>
          <cell r="G8">
            <v>7.616104</v>
          </cell>
          <cell r="H8">
            <v>6.7393479999999997</v>
          </cell>
          <cell r="I8">
            <v>6.4706320000000002</v>
          </cell>
          <cell r="J8">
            <v>7.0026240000000008</v>
          </cell>
          <cell r="K8">
            <v>7.2162437142857145</v>
          </cell>
        </row>
        <row r="9">
          <cell r="B9" t="str">
            <v xml:space="preserve">Motorin Türleri </v>
          </cell>
          <cell r="C9" t="str">
            <v>ktoe</v>
          </cell>
          <cell r="D9">
            <v>57.370918434879627</v>
          </cell>
          <cell r="E9">
            <v>60.247414185247692</v>
          </cell>
          <cell r="F9">
            <v>57.034231489105991</v>
          </cell>
          <cell r="G9">
            <v>56.465955358443573</v>
          </cell>
          <cell r="H9">
            <v>57.449086816916676</v>
          </cell>
          <cell r="I9">
            <v>53.022274947287649</v>
          </cell>
          <cell r="J9" t="str">
            <v>-</v>
          </cell>
          <cell r="K9">
            <v>56.931646871980206</v>
          </cell>
        </row>
        <row r="10">
          <cell r="B10" t="str">
            <v xml:space="preserve">Benzin Türleri </v>
          </cell>
          <cell r="C10" t="str">
            <v>ktoe</v>
          </cell>
          <cell r="D10">
            <v>8.3471606420482747</v>
          </cell>
          <cell r="E10">
            <v>8.2659683139924507</v>
          </cell>
          <cell r="F10">
            <v>8.151604559157839</v>
          </cell>
          <cell r="G10">
            <v>8.2145434518900338</v>
          </cell>
          <cell r="H10">
            <v>8.864471587062301</v>
          </cell>
          <cell r="I10">
            <v>9.143194565014964</v>
          </cell>
          <cell r="J10" t="str">
            <v>-</v>
          </cell>
          <cell r="K10">
            <v>8.4978238531943102</v>
          </cell>
        </row>
      </sheetData>
      <sheetData sheetId="21"/>
      <sheetData sheetId="22"/>
      <sheetData sheetId="23"/>
      <sheetData sheetId="24"/>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A2" sqref="A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44073</v>
      </c>
      <c r="L4" s="77">
        <v>44074</v>
      </c>
      <c r="M4" s="77">
        <v>44075</v>
      </c>
      <c r="N4" s="77">
        <v>44076</v>
      </c>
      <c r="O4" s="77">
        <v>44077</v>
      </c>
      <c r="P4" s="77">
        <v>44078</v>
      </c>
      <c r="Q4" s="77">
        <v>44079</v>
      </c>
      <c r="R4" s="77">
        <v>44080</v>
      </c>
      <c r="S4" s="77" t="s">
        <v>0</v>
      </c>
    </row>
    <row r="5" spans="2:20" ht="15.5" x14ac:dyDescent="0.35">
      <c r="B5" s="16" t="s">
        <v>2</v>
      </c>
      <c r="C5" s="104" t="s">
        <v>1</v>
      </c>
      <c r="D5" s="105"/>
      <c r="E5" s="17"/>
      <c r="F5" s="17"/>
      <c r="G5" s="17"/>
      <c r="H5" s="17"/>
      <c r="I5" s="17"/>
      <c r="J5" s="18"/>
      <c r="K5" s="78"/>
      <c r="L5" s="19">
        <v>929461.24</v>
      </c>
      <c r="M5" s="19">
        <v>951301.05</v>
      </c>
      <c r="N5" s="19">
        <v>961877.67999999993</v>
      </c>
      <c r="O5" s="19">
        <v>966971.05000000016</v>
      </c>
      <c r="P5" s="19">
        <v>944740.03999999992</v>
      </c>
      <c r="Q5" s="19">
        <v>884924.67999999993</v>
      </c>
      <c r="R5" s="19">
        <v>791626.87</v>
      </c>
      <c r="S5" s="20">
        <v>918700.37285714282</v>
      </c>
    </row>
    <row r="6" spans="2:20" ht="15.5" x14ac:dyDescent="0.35">
      <c r="B6" s="16" t="s">
        <v>3</v>
      </c>
      <c r="C6" s="104" t="s">
        <v>8</v>
      </c>
      <c r="D6" s="105"/>
      <c r="E6" s="21"/>
      <c r="F6" s="21"/>
      <c r="G6" s="21"/>
      <c r="H6" s="21"/>
      <c r="I6" s="21"/>
      <c r="J6" s="22"/>
      <c r="K6" s="79"/>
      <c r="L6" s="19">
        <v>123865.32819773545</v>
      </c>
      <c r="M6" s="19">
        <v>122939.60155269987</v>
      </c>
      <c r="N6" s="19">
        <v>124989.21696510867</v>
      </c>
      <c r="O6" s="19">
        <v>125750.61355807589</v>
      </c>
      <c r="P6" s="19">
        <v>121678.77464358608</v>
      </c>
      <c r="Q6" s="19">
        <v>113542.03020133769</v>
      </c>
      <c r="R6" s="19">
        <v>106978.75862082466</v>
      </c>
      <c r="S6" s="20">
        <v>119963.47481990977</v>
      </c>
    </row>
    <row r="7" spans="2:20" ht="15.5" x14ac:dyDescent="0.35">
      <c r="B7" s="16" t="s">
        <v>32</v>
      </c>
      <c r="C7" s="104" t="s">
        <v>8</v>
      </c>
      <c r="D7" s="105"/>
      <c r="E7" s="21"/>
      <c r="F7" s="21"/>
      <c r="G7" s="21"/>
      <c r="H7" s="21"/>
      <c r="I7" s="21"/>
      <c r="J7" s="22"/>
      <c r="K7" s="79"/>
      <c r="L7" s="19">
        <v>45192.475434007254</v>
      </c>
      <c r="M7" s="19">
        <v>48386.892139551943</v>
      </c>
      <c r="N7" s="19">
        <v>47818.747569714149</v>
      </c>
      <c r="O7" s="19">
        <v>50034.414645881719</v>
      </c>
      <c r="P7" s="19">
        <v>45114.542917798331</v>
      </c>
      <c r="Q7" s="19">
        <v>40540.749420120548</v>
      </c>
      <c r="R7" s="19">
        <v>40202.181895623682</v>
      </c>
      <c r="S7" s="20">
        <v>45327.143431813944</v>
      </c>
    </row>
    <row r="8" spans="2:20" ht="15.5" x14ac:dyDescent="0.35">
      <c r="B8" s="16" t="s">
        <v>10</v>
      </c>
      <c r="C8" s="104" t="s">
        <v>9</v>
      </c>
      <c r="D8" s="105"/>
      <c r="E8" s="17"/>
      <c r="F8" s="17"/>
      <c r="G8" s="17"/>
      <c r="H8" s="17"/>
      <c r="I8" s="17"/>
      <c r="J8" s="18"/>
      <c r="K8" s="78"/>
      <c r="L8" s="20">
        <v>36054.519999999997</v>
      </c>
      <c r="M8" s="20">
        <v>38825.01</v>
      </c>
      <c r="N8" s="20">
        <v>38545.46</v>
      </c>
      <c r="O8" s="20">
        <v>38080.519999999997</v>
      </c>
      <c r="P8" s="20">
        <v>33696.74</v>
      </c>
      <c r="Q8" s="20">
        <v>32353.16</v>
      </c>
      <c r="R8" s="20">
        <v>35013.120000000003</v>
      </c>
      <c r="S8" s="20">
        <v>36081.218571428566</v>
      </c>
    </row>
    <row r="9" spans="2:20" ht="15.5" x14ac:dyDescent="0.35">
      <c r="B9" s="16" t="s">
        <v>13</v>
      </c>
      <c r="C9" s="104" t="s">
        <v>16</v>
      </c>
      <c r="D9" s="105"/>
      <c r="E9" s="17"/>
      <c r="F9" s="17"/>
      <c r="G9" s="17"/>
      <c r="H9" s="17"/>
      <c r="I9" s="17"/>
      <c r="J9" s="17"/>
      <c r="K9" s="19">
        <v>50083870.962899998</v>
      </c>
      <c r="L9" s="19">
        <v>66722395.821199901</v>
      </c>
      <c r="M9" s="19">
        <v>70067761.265399799</v>
      </c>
      <c r="N9" s="19">
        <v>66330828.799499899</v>
      </c>
      <c r="O9" s="19">
        <v>65669923.484399602</v>
      </c>
      <c r="P9" s="19">
        <v>66813305.6736001</v>
      </c>
      <c r="Q9" s="19">
        <v>61664922.104899898</v>
      </c>
      <c r="R9" s="19" t="s">
        <v>27</v>
      </c>
      <c r="S9" s="20">
        <v>63907572.58741416</v>
      </c>
    </row>
    <row r="10" spans="2:20" ht="15.5" x14ac:dyDescent="0.35">
      <c r="B10" s="16" t="s">
        <v>14</v>
      </c>
      <c r="C10" s="104" t="s">
        <v>16</v>
      </c>
      <c r="D10" s="105"/>
      <c r="E10" s="17"/>
      <c r="F10" s="17"/>
      <c r="G10" s="17"/>
      <c r="H10" s="17"/>
      <c r="I10" s="17"/>
      <c r="J10" s="17"/>
      <c r="K10" s="19">
        <v>10633209.265000001</v>
      </c>
      <c r="L10" s="19">
        <v>10667857.581599999</v>
      </c>
      <c r="M10" s="19">
        <v>10564091.974400001</v>
      </c>
      <c r="N10" s="19">
        <v>10417932.543500001</v>
      </c>
      <c r="O10" s="19">
        <v>10498369.853</v>
      </c>
      <c r="P10" s="19">
        <v>11328992.514</v>
      </c>
      <c r="Q10" s="19">
        <v>11685206.699999999</v>
      </c>
      <c r="R10" s="19" t="s">
        <v>27</v>
      </c>
      <c r="S10" s="20">
        <v>10827951.490214286</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44074</v>
      </c>
      <c r="K4" s="80">
        <v>44075</v>
      </c>
      <c r="L4" s="80">
        <v>44076</v>
      </c>
      <c r="M4" s="80">
        <v>44077</v>
      </c>
      <c r="N4" s="80">
        <v>44078</v>
      </c>
      <c r="O4" s="80">
        <v>44079</v>
      </c>
      <c r="P4" s="80">
        <v>44080</v>
      </c>
      <c r="Q4" s="80" t="s">
        <v>0</v>
      </c>
    </row>
    <row r="5" spans="1:19" ht="15.5" x14ac:dyDescent="0.35">
      <c r="B5" s="16" t="str">
        <f>Özet!B5</f>
        <v>Elektrik</v>
      </c>
      <c r="C5" s="29" t="s">
        <v>4</v>
      </c>
      <c r="D5" s="17"/>
      <c r="E5" s="17"/>
      <c r="F5" s="17"/>
      <c r="G5" s="17"/>
      <c r="H5" s="17"/>
      <c r="I5" s="17"/>
      <c r="J5" s="30">
        <v>82.914032639758872</v>
      </c>
      <c r="K5" s="30">
        <v>84.661594663603822</v>
      </c>
      <c r="L5" s="30">
        <v>85.532413865338825</v>
      </c>
      <c r="M5" s="30">
        <v>86.033832477088836</v>
      </c>
      <c r="N5" s="30">
        <v>84.263440856818818</v>
      </c>
      <c r="O5" s="30">
        <v>79.289873817118817</v>
      </c>
      <c r="P5" s="30">
        <v>71.273064247678818</v>
      </c>
      <c r="Q5" s="30">
        <v>81.995464652486689</v>
      </c>
    </row>
    <row r="6" spans="1:19" ht="15.5" x14ac:dyDescent="0.35">
      <c r="B6" s="16" t="str">
        <f>Özet!B6</f>
        <v>Doğalgaz (Toplam)</v>
      </c>
      <c r="C6" s="29" t="s">
        <v>4</v>
      </c>
      <c r="D6" s="21"/>
      <c r="E6" s="21"/>
      <c r="F6" s="21"/>
      <c r="G6" s="21"/>
      <c r="H6" s="21"/>
      <c r="I6" s="21"/>
      <c r="J6" s="30">
        <v>113.32132929450168</v>
      </c>
      <c r="K6" s="30">
        <v>112.47440485240675</v>
      </c>
      <c r="L6" s="30">
        <v>114.34954736771888</v>
      </c>
      <c r="M6" s="30">
        <v>115.04613030412874</v>
      </c>
      <c r="N6" s="30">
        <v>111.3209054556832</v>
      </c>
      <c r="O6" s="30">
        <v>103.87679894305788</v>
      </c>
      <c r="P6" s="30">
        <v>97.872223886854556</v>
      </c>
      <c r="Q6" s="30">
        <v>109.7516200149074</v>
      </c>
    </row>
    <row r="7" spans="1:19" ht="15.5" x14ac:dyDescent="0.35">
      <c r="B7" s="16" t="s">
        <v>10</v>
      </c>
      <c r="C7" s="29" t="s">
        <v>4</v>
      </c>
      <c r="D7" s="17"/>
      <c r="E7" s="17"/>
      <c r="F7" s="17"/>
      <c r="G7" s="17"/>
      <c r="H7" s="17"/>
      <c r="I7" s="17"/>
      <c r="J7" s="30">
        <v>7.2109039999999993</v>
      </c>
      <c r="K7" s="30">
        <v>7.7650020000000008</v>
      </c>
      <c r="L7" s="30">
        <v>7.7090920000000001</v>
      </c>
      <c r="M7" s="30">
        <v>7.616104</v>
      </c>
      <c r="N7" s="30">
        <v>6.7393479999999997</v>
      </c>
      <c r="O7" s="30">
        <v>6.4706320000000002</v>
      </c>
      <c r="P7" s="30">
        <v>7.0026240000000008</v>
      </c>
      <c r="Q7" s="30">
        <v>7.2162437142857145</v>
      </c>
    </row>
    <row r="8" spans="1:19" ht="15.5" x14ac:dyDescent="0.35">
      <c r="B8" s="16" t="s">
        <v>13</v>
      </c>
      <c r="C8" s="29" t="s">
        <v>4</v>
      </c>
      <c r="D8" s="17"/>
      <c r="E8" s="17"/>
      <c r="F8" s="17"/>
      <c r="G8" s="17"/>
      <c r="H8" s="17"/>
      <c r="I8" s="17"/>
      <c r="J8" s="30">
        <v>57.370918434879627</v>
      </c>
      <c r="K8" s="30">
        <v>60.247414185247692</v>
      </c>
      <c r="L8" s="30">
        <v>57.034231489105991</v>
      </c>
      <c r="M8" s="30">
        <v>56.465955358443573</v>
      </c>
      <c r="N8" s="30">
        <v>57.449086816916676</v>
      </c>
      <c r="O8" s="30">
        <v>53.022274947287649</v>
      </c>
      <c r="P8" s="30" t="s">
        <v>27</v>
      </c>
      <c r="Q8" s="30">
        <v>56.931646871980206</v>
      </c>
    </row>
    <row r="9" spans="1:19" ht="15.5" x14ac:dyDescent="0.35">
      <c r="B9" s="16" t="s">
        <v>14</v>
      </c>
      <c r="C9" s="29" t="s">
        <v>4</v>
      </c>
      <c r="D9" s="17"/>
      <c r="E9" s="17"/>
      <c r="F9" s="17"/>
      <c r="G9" s="17"/>
      <c r="H9" s="17"/>
      <c r="I9" s="17"/>
      <c r="J9" s="30">
        <v>8.3471606420482747</v>
      </c>
      <c r="K9" s="30">
        <v>8.2659683139924507</v>
      </c>
      <c r="L9" s="30">
        <v>8.151604559157839</v>
      </c>
      <c r="M9" s="30">
        <v>8.2145434518900338</v>
      </c>
      <c r="N9" s="30">
        <v>8.864471587062301</v>
      </c>
      <c r="O9" s="30">
        <v>9.143194565014964</v>
      </c>
      <c r="P9" s="30" t="s">
        <v>27</v>
      </c>
      <c r="Q9" s="30">
        <v>8.4978238531943102</v>
      </c>
    </row>
    <row r="10" spans="1:19" ht="15.5" x14ac:dyDescent="0.35">
      <c r="A10" s="8"/>
      <c r="B10" s="82" t="s">
        <v>5</v>
      </c>
      <c r="C10" s="83" t="s">
        <v>4</v>
      </c>
      <c r="D10" s="12"/>
      <c r="E10" s="12"/>
      <c r="F10" s="12"/>
      <c r="G10" s="12"/>
      <c r="H10" s="12"/>
      <c r="I10" s="12"/>
      <c r="J10" s="81">
        <v>269.1643450111884</v>
      </c>
      <c r="K10" s="81">
        <v>273.41438401525073</v>
      </c>
      <c r="L10" s="81">
        <v>272.77688928132153</v>
      </c>
      <c r="M10" s="81">
        <v>273.37656559155118</v>
      </c>
      <c r="N10" s="81">
        <v>268.63725271648104</v>
      </c>
      <c r="O10" s="81">
        <v>251.80277427247933</v>
      </c>
      <c r="P10" s="81">
        <v>176.14791213453336</v>
      </c>
      <c r="Q10" s="81">
        <v>255.04573186040076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44073</v>
      </c>
      <c r="E6" s="87">
        <v>44074</v>
      </c>
      <c r="F6" s="87">
        <v>44075</v>
      </c>
      <c r="G6" s="87">
        <v>44076</v>
      </c>
      <c r="H6" s="87">
        <v>44077</v>
      </c>
      <c r="I6" s="87">
        <v>44078</v>
      </c>
      <c r="J6" s="87">
        <v>44079</v>
      </c>
      <c r="K6" s="87">
        <v>44080</v>
      </c>
      <c r="L6" s="87" t="s">
        <v>5</v>
      </c>
      <c r="M6" s="88" t="s">
        <v>35</v>
      </c>
      <c r="N6" s="89" t="s">
        <v>20</v>
      </c>
    </row>
    <row r="7" spans="2:14" s="14" customFormat="1" x14ac:dyDescent="0.35">
      <c r="B7" s="93" t="s">
        <v>34</v>
      </c>
      <c r="C7" s="94" t="s">
        <v>16</v>
      </c>
      <c r="D7" s="90">
        <v>50083870.962899998</v>
      </c>
      <c r="E7" s="90">
        <v>66722395.821199901</v>
      </c>
      <c r="F7" s="90">
        <v>70067761.265399799</v>
      </c>
      <c r="G7" s="90">
        <v>66330828.799499899</v>
      </c>
      <c r="H7" s="90">
        <v>65669923.484399602</v>
      </c>
      <c r="I7" s="90">
        <v>66813305.6736001</v>
      </c>
      <c r="J7" s="90">
        <v>61664922.104899898</v>
      </c>
      <c r="K7" s="90" t="s">
        <v>27</v>
      </c>
      <c r="L7" s="90">
        <v>397269137.14899915</v>
      </c>
      <c r="M7" s="91">
        <v>12542898235.990101</v>
      </c>
      <c r="N7" s="98">
        <v>86.425601636304563</v>
      </c>
    </row>
    <row r="8" spans="2:14" s="14" customFormat="1" x14ac:dyDescent="0.35">
      <c r="B8" s="93" t="s">
        <v>23</v>
      </c>
      <c r="C8" s="94" t="s">
        <v>16</v>
      </c>
      <c r="D8" s="90">
        <v>10633209.265000001</v>
      </c>
      <c r="E8" s="90">
        <v>10667857.581599999</v>
      </c>
      <c r="F8" s="90">
        <v>10564091.974400001</v>
      </c>
      <c r="G8" s="90">
        <v>10417932.543500001</v>
      </c>
      <c r="H8" s="90">
        <v>10498369.853</v>
      </c>
      <c r="I8" s="90">
        <v>11328992.514</v>
      </c>
      <c r="J8" s="90">
        <v>11685206.699999999</v>
      </c>
      <c r="K8" s="90" t="s">
        <v>27</v>
      </c>
      <c r="L8" s="90">
        <v>65162451.166500002</v>
      </c>
      <c r="M8" s="91">
        <v>1970044686.6093993</v>
      </c>
      <c r="N8" s="98">
        <v>13.574398363695437</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2020-09-08T12:59:39Z</dcterms:modified>
</cp:coreProperties>
</file>