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akbas\Desktop\Enerji İstatistik Bülteni\y2020 A11 H47 Sayı 417\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<sst xmlns="http://schemas.openxmlformats.org/spreadsheetml/2006/main" count="64" uniqueCount="42">
  <si>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</si>
  <si>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</si>
  <si>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</si>
  <si>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</si>
  <si>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</si>
  <si>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</si>
  <si>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</si>
  <si>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</si>
  <si>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</si>
  <si>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</si>
  <si>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</si>
  <si>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</si>
  <si>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</si>
  <si>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</si>
  <si>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</si>
  <si>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</si>
  <si>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</si>
  <si>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</si>
  <si>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</si>
  <si>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</si>
  <si>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</si>
  <si>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</si>
  <si>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</si>
  <si>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</si>
  <si>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</si>
  <si>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</si>
  <si>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</si>
  <si>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</si>
  <si>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</si>
  <si>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</si>
  <si>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</si>
  <si>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</si>
  <si>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</si>
  <si>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</si>
  <si>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</si>
  <si>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2020 Kümülatif</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</si>
  <si>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</si>
  <si>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</si>
  <si>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</si>
  <si>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</si>
  <si>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</si>
  <si>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 xml:space="preserve">             SAYI: 417 / 2020 -47.HAFTA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</si>
</sst>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 Mehmet AKBAŞ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20 /7608    </a:t>
          </a:r>
          <a:r>
            <a:rPr kumimoji="0" lang="tr-TR" sz="1400" b="1" i="0" u="none" strike="noStrike" kern="0" cap="none" spc="0" normalizeH="0" baseline="0" noProof="0">
              <a:ln>
                <a:noFill/>
              </a:ln>
              <a:solidFill>
                <a:srgbClr val="00B050"/>
              </a:solidFill>
              <a:effectLst/>
              <a:uLnTx/>
              <a:uFillTx/>
              <a:latin typeface="+mn-lt"/>
              <a:ea typeface="+mn-ea"/>
              <a:cs typeface="Calibri"/>
            </a:rPr>
            <a:t>E-mail:  </a:t>
          </a:r>
          <a:r>
            <a:rPr kumimoji="0" lang="tr-TR" sz="1400" b="1" i="0" u="none" strike="noStrike" kern="0" cap="none" spc="0" normalizeH="0" baseline="0" noProof="0">
              <a:ln>
                <a:noFill/>
              </a:ln>
              <a:solidFill>
                <a:srgbClr val="002060"/>
              </a:solidFill>
              <a:effectLst/>
              <a:uLnTx/>
              <a:uFillTx/>
              <a:latin typeface="+mn-lt"/>
              <a:ea typeface="+mn-ea"/>
              <a:cs typeface="Calibri"/>
            </a:rPr>
            <a:t>makbas</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@enerji.gov.tr</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	     Onur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a:t>
          </a:r>
          <a:r>
            <a:rPr kumimoji="0" lang="tr-TR" sz="1400" b="1" i="0" u="none" strike="noStrike" kern="0" cap="none" spc="0" normalizeH="0" baseline="0" noProof="0">
              <a:ln>
                <a:noFill/>
              </a:ln>
              <a:solidFill>
                <a:srgbClr val="002060"/>
              </a:solidFill>
              <a:effectLst/>
              <a:uLnTx/>
              <a:uFillTx/>
              <a:latin typeface="+mn-lt"/>
              <a:ea typeface="+mn-ea"/>
              <a:cs typeface="Calibri"/>
            </a:rPr>
            <a:t>20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7607</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15190</xdr:rowOff>
    </xdr:to>
    <xdr:pic>
      <xdr:nvPicPr>
        <xdr:cNvPr id="4" name="Resim 3"/>
        <xdr:cNvPicPr>
          <a:picLocks noChangeAspect="1"/>
        </xdr:cNvPicPr>
      </xdr:nvPicPr>
      <xdr:blipFill>
        <a:blip xmlns:r="http://schemas.openxmlformats.org/officeDocument/2006/relationships" r:embed="rId1"/>
        <a:stretch>
          <a:fillRect/>
        </a:stretch>
      </xdr:blipFill>
      <xdr:spPr>
        <a:xfrm>
          <a:off x="783167" y="2529417"/>
          <a:ext cx="15332769" cy="52856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508135</xdr:colOff>
      <xdr:row>33</xdr:row>
      <xdr:rowOff>15685</xdr:rowOff>
    </xdr:to>
    <xdr:pic>
      <xdr:nvPicPr>
        <xdr:cNvPr id="4" name="Resim 3"/>
        <xdr:cNvPicPr>
          <a:picLocks noChangeAspect="1"/>
        </xdr:cNvPicPr>
      </xdr:nvPicPr>
      <xdr:blipFill>
        <a:blip xmlns:r="http://schemas.openxmlformats.org/officeDocument/2006/relationships" r:embed="rId1"/>
        <a:stretch>
          <a:fillRect/>
        </a:stretch>
      </xdr:blipFill>
      <xdr:spPr>
        <a:xfrm>
          <a:off x="644071" y="2648857"/>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172357</xdr:rowOff>
    </xdr:from>
    <xdr:to>
      <xdr:col>6</xdr:col>
      <xdr:colOff>408368</xdr:colOff>
      <xdr:row>22</xdr:row>
      <xdr:rowOff>55547</xdr:rowOff>
    </xdr:to>
    <xdr:pic>
      <xdr:nvPicPr>
        <xdr:cNvPr id="4" name="Resim 3"/>
        <xdr:cNvPicPr>
          <a:picLocks noChangeAspect="1"/>
        </xdr:cNvPicPr>
      </xdr:nvPicPr>
      <xdr:blipFill>
        <a:blip xmlns:r="http://schemas.openxmlformats.org/officeDocument/2006/relationships" r:embed="rId1"/>
        <a:stretch>
          <a:fillRect/>
        </a:stretch>
      </xdr:blipFill>
      <xdr:spPr>
        <a:xfrm>
          <a:off x="644071" y="1986643"/>
          <a:ext cx="6803726" cy="2024047"/>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0"/>
  <sheetViews>
    <sheetView tabSelected="1" zoomScale="60" zoomScaleNormal="60" workbookViewId="0"/>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36</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44150</v>
      </c>
      <c r="L4" s="77">
        <v>44151</v>
      </c>
      <c r="M4" s="77">
        <v>44152</v>
      </c>
      <c r="N4" s="77">
        <v>44153</v>
      </c>
      <c r="O4" s="77">
        <v>44154</v>
      </c>
      <c r="P4" s="77">
        <v>44155</v>
      </c>
      <c r="Q4" s="77">
        <v>44156</v>
      </c>
      <c r="R4" s="77">
        <v>44157</v>
      </c>
      <c r="S4" s="77" t="s">
        <v>0</v>
      </c>
    </row>
    <row r="5" spans="2:20" ht="15.5" x14ac:dyDescent="0.35">
      <c r="B5" s="16" t="s">
        <v>2</v>
      </c>
      <c r="C5" s="104" t="s">
        <v>1</v>
      </c>
      <c r="D5" s="105"/>
      <c r="E5" s="17"/>
      <c r="F5" s="17"/>
      <c r="G5" s="17"/>
      <c r="H5" s="17"/>
      <c r="I5" s="17"/>
      <c r="J5" s="18"/>
      <c r="K5" s="78"/>
      <c r="L5" s="19">
        <v>827923.63</v>
      </c>
      <c r="M5" s="19">
        <v>855919.2300000001</v>
      </c>
      <c r="N5" s="19">
        <v>862070.49</v>
      </c>
      <c r="O5" s="19">
        <v>878479.65</v>
      </c>
      <c r="P5" s="19">
        <v>885768.42999999993</v>
      </c>
      <c r="Q5" s="19">
        <v>831321.62000000011</v>
      </c>
      <c r="R5" s="19">
        <v>741254.34000000008</v>
      </c>
      <c r="S5" s="20">
        <v>840391.0557142857</v>
      </c>
    </row>
    <row r="6" spans="2:20" ht="15.5" x14ac:dyDescent="0.35">
      <c r="B6" s="16" t="s">
        <v>3</v>
      </c>
      <c r="C6" s="104" t="s">
        <v>8</v>
      </c>
      <c r="D6" s="105"/>
      <c r="E6" s="21"/>
      <c r="F6" s="21"/>
      <c r="G6" s="21"/>
      <c r="H6" s="21"/>
      <c r="I6" s="21"/>
      <c r="J6" s="22"/>
      <c r="K6" s="79"/>
      <c r="L6" s="19">
        <v>184073.20351281407</v>
      </c>
      <c r="M6" s="19">
        <v>190889.35336610861</v>
      </c>
      <c r="N6" s="19">
        <v>186995.8092981503</v>
      </c>
      <c r="O6" s="19">
        <v>195045.25905421312</v>
      </c>
      <c r="P6" s="19">
        <v>198020.659562327</v>
      </c>
      <c r="Q6" s="19">
        <v>186305.82769119804</v>
      </c>
      <c r="R6" s="19">
        <v>184731.8139158187</v>
      </c>
      <c r="S6" s="20">
        <v>189437.41805723283</v>
      </c>
    </row>
    <row r="7" spans="2:20" ht="15.5" x14ac:dyDescent="0.35">
      <c r="B7" s="16" t="s">
        <v>32</v>
      </c>
      <c r="C7" s="104" t="s">
        <v>8</v>
      </c>
      <c r="D7" s="105"/>
      <c r="E7" s="21"/>
      <c r="F7" s="21"/>
      <c r="G7" s="21"/>
      <c r="H7" s="21"/>
      <c r="I7" s="21"/>
      <c r="J7" s="22"/>
      <c r="K7" s="79"/>
      <c r="L7" s="19">
        <v>50562.195141300195</v>
      </c>
      <c r="M7" s="19">
        <v>51555.931009829234</v>
      </c>
      <c r="N7" s="19">
        <v>48859.785511661052</v>
      </c>
      <c r="O7" s="19">
        <v>46370.130394649932</v>
      </c>
      <c r="P7" s="19">
        <v>45928.802414818019</v>
      </c>
      <c r="Q7" s="19">
        <v>42265.718856363725</v>
      </c>
      <c r="R7" s="19">
        <v>40591.333241476677</v>
      </c>
      <c r="S7" s="20">
        <v>46590.556652871259</v>
      </c>
    </row>
    <row r="8" spans="2:20" ht="15.5" x14ac:dyDescent="0.35">
      <c r="B8" s="16" t="s">
        <v>10</v>
      </c>
      <c r="C8" s="104" t="s">
        <v>9</v>
      </c>
      <c r="D8" s="105"/>
      <c r="E8" s="17"/>
      <c r="F8" s="17"/>
      <c r="G8" s="17"/>
      <c r="H8" s="17"/>
      <c r="I8" s="17"/>
      <c r="J8" s="18"/>
      <c r="K8" s="78"/>
      <c r="L8" s="20">
        <v>45307.53</v>
      </c>
      <c r="M8" s="20">
        <v>39894.43</v>
      </c>
      <c r="N8" s="20">
        <v>52677.29</v>
      </c>
      <c r="O8" s="20">
        <v>39269.22</v>
      </c>
      <c r="P8" s="20">
        <v>12110.78</v>
      </c>
      <c r="Q8" s="20">
        <v>9853.27</v>
      </c>
      <c r="R8" s="20">
        <v>7134.78</v>
      </c>
      <c r="S8" s="20">
        <v>29463.899999999998</v>
      </c>
    </row>
    <row r="9" spans="2:20" ht="15.5" x14ac:dyDescent="0.35">
      <c r="B9" s="16" t="s">
        <v>13</v>
      </c>
      <c r="C9" s="104" t="s">
        <v>16</v>
      </c>
      <c r="D9" s="105"/>
      <c r="E9" s="17"/>
      <c r="F9" s="17"/>
      <c r="G9" s="17"/>
      <c r="H9" s="17"/>
      <c r="I9" s="17"/>
      <c r="J9" s="17"/>
      <c r="K9" s="19">
        <v>46633263.604400001</v>
      </c>
      <c r="L9" s="19">
        <v>61789961.802799799</v>
      </c>
      <c r="M9" s="19">
        <v>62340404.978399798</v>
      </c>
      <c r="N9" s="19">
        <v>61852969.587000199</v>
      </c>
      <c r="O9" s="19">
        <v>60343190.198100001</v>
      </c>
      <c r="P9" s="19">
        <v>60403902.416699998</v>
      </c>
      <c r="Q9" s="19">
        <v>48609498.821100101</v>
      </c>
      <c r="R9" s="19" t="s">
        <v>27</v>
      </c>
      <c r="S9" s="20">
        <v>57424741.629785709</v>
      </c>
    </row>
    <row r="10" spans="2:20" ht="15.5" x14ac:dyDescent="0.35">
      <c r="B10" s="16" t="s">
        <v>14</v>
      </c>
      <c r="C10" s="104" t="s">
        <v>16</v>
      </c>
      <c r="D10" s="105"/>
      <c r="E10" s="17"/>
      <c r="F10" s="17"/>
      <c r="G10" s="17"/>
      <c r="H10" s="17"/>
      <c r="I10" s="17"/>
      <c r="J10" s="17"/>
      <c r="K10" s="19">
        <v>8765162.4828000106</v>
      </c>
      <c r="L10" s="19">
        <v>8280732.6858000001</v>
      </c>
      <c r="M10" s="19">
        <v>10102218.6864</v>
      </c>
      <c r="N10" s="19">
        <v>9120261.7875999995</v>
      </c>
      <c r="O10" s="19">
        <v>8676378.8960000202</v>
      </c>
      <c r="P10" s="19">
        <v>9249814.6774000209</v>
      </c>
      <c r="Q10" s="19">
        <v>7734831.5998</v>
      </c>
      <c r="R10" s="19" t="s">
        <v>27</v>
      </c>
      <c r="S10" s="20">
        <v>8847057.2594000082</v>
      </c>
    </row>
    <row r="11" spans="2:20" ht="15.5" x14ac:dyDescent="0.35">
      <c r="B11" s="84"/>
      <c r="L11" s="2"/>
      <c r="M11" s="2"/>
      <c r="N11" s="2"/>
    </row>
    <row r="12" spans="2:20" ht="15.5" x14ac:dyDescent="0.35">
      <c r="B12" s="97" t="s">
        <v>39</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44151</v>
      </c>
      <c r="K4" s="80">
        <v>44152</v>
      </c>
      <c r="L4" s="80">
        <v>44153</v>
      </c>
      <c r="M4" s="80">
        <v>44154</v>
      </c>
      <c r="N4" s="80">
        <v>44155</v>
      </c>
      <c r="O4" s="80">
        <v>44156</v>
      </c>
      <c r="P4" s="80">
        <v>44157</v>
      </c>
      <c r="Q4" s="80" t="s">
        <v>0</v>
      </c>
    </row>
    <row r="5" spans="1:19" ht="15.5" x14ac:dyDescent="0.35">
      <c r="B5" s="16" t="str">
        <f>Özet!B5</f>
        <v>Elektrik</v>
      </c>
      <c r="C5" s="29" t="s">
        <v>4</v>
      </c>
      <c r="D5" s="17"/>
      <c r="E5" s="17"/>
      <c r="F5" s="17"/>
      <c r="G5" s="17"/>
      <c r="H5" s="17"/>
      <c r="I5" s="17"/>
      <c r="J5" s="30">
        <v>72.628831105343153</v>
      </c>
      <c r="K5" s="30">
        <v>75.056608621913142</v>
      </c>
      <c r="L5" s="30">
        <v>75.585001431158148</v>
      </c>
      <c r="M5" s="30">
        <v>77.036266738748154</v>
      </c>
      <c r="N5" s="30">
        <v>77.628469505288137</v>
      </c>
      <c r="O5" s="30">
        <v>72.637375385108157</v>
      </c>
      <c r="P5" s="30">
        <v>65.023646534303154</v>
      </c>
      <c r="Q5" s="30">
        <v>73.656599903123151</v>
      </c>
    </row>
    <row r="6" spans="1:19" ht="15.5" x14ac:dyDescent="0.35">
      <c r="B6" s="16" t="str">
        <f>Özet!B6</f>
        <v>Doğalgaz (Toplam)</v>
      </c>
      <c r="C6" s="29" t="s">
        <v>4</v>
      </c>
      <c r="D6" s="21"/>
      <c r="E6" s="21"/>
      <c r="F6" s="21"/>
      <c r="G6" s="21"/>
      <c r="H6" s="21"/>
      <c r="I6" s="21"/>
      <c r="J6" s="30">
        <v>168.40402728574682</v>
      </c>
      <c r="K6" s="30">
        <v>174.63995442762462</v>
      </c>
      <c r="L6" s="30">
        <v>171.07784713038805</v>
      </c>
      <c r="M6" s="30">
        <v>178.44208989080096</v>
      </c>
      <c r="N6" s="30">
        <v>181.16421032328176</v>
      </c>
      <c r="O6" s="30">
        <v>170.4466000007331</v>
      </c>
      <c r="P6" s="30">
        <v>169.00657367577881</v>
      </c>
      <c r="Q6" s="30">
        <v>173.31161467633629</v>
      </c>
    </row>
    <row r="7" spans="1:19" ht="15.5" x14ac:dyDescent="0.35">
      <c r="B7" s="16" t="s">
        <v>10</v>
      </c>
      <c r="C7" s="29" t="s">
        <v>4</v>
      </c>
      <c r="D7" s="17"/>
      <c r="E7" s="17"/>
      <c r="F7" s="17"/>
      <c r="G7" s="17"/>
      <c r="H7" s="17"/>
      <c r="I7" s="17"/>
      <c r="J7" s="30">
        <v>9.0615059999999996</v>
      </c>
      <c r="K7" s="30">
        <v>7.9788860000000001</v>
      </c>
      <c r="L7" s="30">
        <v>10.535458</v>
      </c>
      <c r="M7" s="30">
        <v>7.8538440000000005</v>
      </c>
      <c r="N7" s="30">
        <v>2.4221560000000002</v>
      </c>
      <c r="O7" s="30">
        <v>1.9706540000000001</v>
      </c>
      <c r="P7" s="30">
        <v>1.4269560000000001</v>
      </c>
      <c r="Q7" s="30">
        <v>5.892780000000001</v>
      </c>
    </row>
    <row r="8" spans="1:19" ht="15.5" x14ac:dyDescent="0.35">
      <c r="B8" s="16" t="s">
        <v>13</v>
      </c>
      <c r="C8" s="29" t="s">
        <v>4</v>
      </c>
      <c r="D8" s="17"/>
      <c r="E8" s="17"/>
      <c r="F8" s="17"/>
      <c r="G8" s="17"/>
      <c r="H8" s="17"/>
      <c r="I8" s="17"/>
      <c r="J8" s="30">
        <v>53.129789706328388</v>
      </c>
      <c r="K8" s="30">
        <v>53.603085518652172</v>
      </c>
      <c r="L8" s="30">
        <v>53.183966634534187</v>
      </c>
      <c r="M8" s="30">
        <v>51.885790375885293</v>
      </c>
      <c r="N8" s="30">
        <v>51.93799347348741</v>
      </c>
      <c r="O8" s="30">
        <v>41.796634513828813</v>
      </c>
      <c r="P8" s="30" t="s">
        <v>27</v>
      </c>
      <c r="Q8" s="30">
        <v>50.922876703786045</v>
      </c>
    </row>
    <row r="9" spans="1:19" ht="15.5" x14ac:dyDescent="0.35">
      <c r="B9" s="16" t="s">
        <v>14</v>
      </c>
      <c r="C9" s="29" t="s">
        <v>4</v>
      </c>
      <c r="D9" s="17"/>
      <c r="E9" s="17"/>
      <c r="F9" s="17"/>
      <c r="G9" s="17"/>
      <c r="H9" s="17"/>
      <c r="I9" s="17"/>
      <c r="J9" s="30">
        <v>6.4793334025617479</v>
      </c>
      <c r="K9" s="30">
        <v>7.9045714260309232</v>
      </c>
      <c r="L9" s="30">
        <v>7.1362304620506185</v>
      </c>
      <c r="M9" s="30">
        <v>6.7889103207663348</v>
      </c>
      <c r="N9" s="30">
        <v>7.2376002801730088</v>
      </c>
      <c r="O9" s="30">
        <v>6.0521882120063282</v>
      </c>
      <c r="P9" s="30" t="s">
        <v>27</v>
      </c>
      <c r="Q9" s="30">
        <v>6.9331390172648257</v>
      </c>
    </row>
    <row r="10" spans="1:19" ht="15.5" x14ac:dyDescent="0.35">
      <c r="A10" s="8"/>
      <c r="B10" s="82" t="s">
        <v>5</v>
      </c>
      <c r="C10" s="83" t="s">
        <v>4</v>
      </c>
      <c r="D10" s="12"/>
      <c r="E10" s="12"/>
      <c r="F10" s="12"/>
      <c r="G10" s="12"/>
      <c r="H10" s="12"/>
      <c r="I10" s="12"/>
      <c r="J10" s="81">
        <v>309.7034874999801</v>
      </c>
      <c r="K10" s="81">
        <v>319.18310599422085</v>
      </c>
      <c r="L10" s="81">
        <v>317.51850365813101</v>
      </c>
      <c r="M10" s="81">
        <v>322.0069013262007</v>
      </c>
      <c r="N10" s="81">
        <v>320.3904295822303</v>
      </c>
      <c r="O10" s="81">
        <v>292.90345211167642</v>
      </c>
      <c r="P10" s="81">
        <v>235.45717621008194</v>
      </c>
      <c r="Q10" s="81">
        <v>302.45186519750308</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38</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5"/>
  <sheetViews>
    <sheetView zoomScale="70" zoomScaleNormal="70" workbookViewId="0"/>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40</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44150</v>
      </c>
      <c r="E6" s="87">
        <v>44151</v>
      </c>
      <c r="F6" s="87">
        <v>44152</v>
      </c>
      <c r="G6" s="87">
        <v>44153</v>
      </c>
      <c r="H6" s="87">
        <v>44154</v>
      </c>
      <c r="I6" s="87">
        <v>44155</v>
      </c>
      <c r="J6" s="87">
        <v>44156</v>
      </c>
      <c r="K6" s="87">
        <v>44157</v>
      </c>
      <c r="L6" s="87" t="s">
        <v>5</v>
      </c>
      <c r="M6" s="88" t="s">
        <v>35</v>
      </c>
      <c r="N6" s="89" t="s">
        <v>20</v>
      </c>
    </row>
    <row r="7" spans="2:14" s="14" customFormat="1" x14ac:dyDescent="0.35">
      <c r="B7" s="93" t="s">
        <v>34</v>
      </c>
      <c r="C7" s="94" t="s">
        <v>16</v>
      </c>
      <c r="D7" s="90">
        <v>46633263.604400001</v>
      </c>
      <c r="E7" s="90">
        <v>61789961.802799799</v>
      </c>
      <c r="F7" s="90">
        <v>62340404.978399798</v>
      </c>
      <c r="G7" s="90">
        <v>61852969.587000199</v>
      </c>
      <c r="H7" s="90">
        <v>60343190.198100001</v>
      </c>
      <c r="I7" s="90">
        <v>60403902.416699998</v>
      </c>
      <c r="J7" s="90">
        <v>48609498.821100101</v>
      </c>
      <c r="K7" s="90" t="s">
        <v>27</v>
      </c>
      <c r="L7" s="90">
        <v>355339927.80409992</v>
      </c>
      <c r="M7" s="91">
        <v>17285578922.577198</v>
      </c>
      <c r="N7" s="98">
        <v>86.408119052875904</v>
      </c>
    </row>
    <row r="8" spans="2:14" s="14" customFormat="1" x14ac:dyDescent="0.35">
      <c r="B8" s="93" t="s">
        <v>23</v>
      </c>
      <c r="C8" s="94" t="s">
        <v>16</v>
      </c>
      <c r="D8" s="90">
        <v>8765162.4828000106</v>
      </c>
      <c r="E8" s="90">
        <v>8280732.6858000001</v>
      </c>
      <c r="F8" s="90">
        <v>10102218.6864</v>
      </c>
      <c r="G8" s="90">
        <v>9120261.7875999995</v>
      </c>
      <c r="H8" s="90">
        <v>8676378.8960000202</v>
      </c>
      <c r="I8" s="90">
        <v>9249814.6774000209</v>
      </c>
      <c r="J8" s="90">
        <v>7734831.5998</v>
      </c>
      <c r="K8" s="90" t="s">
        <v>27</v>
      </c>
      <c r="L8" s="90">
        <v>53164238.333000042</v>
      </c>
      <c r="M8" s="91">
        <v>2718998323.2248988</v>
      </c>
      <c r="N8" s="98">
        <v>13.591880947124096</v>
      </c>
    </row>
    <row r="9" spans="2:14" s="14" customFormat="1" x14ac:dyDescent="0.35"/>
    <row r="10" spans="2:14" s="14" customFormat="1" x14ac:dyDescent="0.35">
      <c r="B10" s="99" t="s">
        <v>37</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Mehmet Akbaş</cp:lastModifiedBy>
  <cp:lastPrinted>2013-09-17T11:56:06Z</cp:lastPrinted>
  <dcterms:created xsi:type="dcterms:W3CDTF">2012-12-03T11:42:34Z</dcterms:created>
  <dcterms:modified xsi:type="dcterms:W3CDTF">2020-11-23T09:25:18Z</dcterms:modified>
</cp:coreProperties>
</file>