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akbas\Desktop\Enerji İstatistik Bülteni\y2021 A03 H12 Sayı 434\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<sst xmlns="http://schemas.openxmlformats.org/spreadsheetml/2006/main" count="64" uniqueCount="42">
  <si>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</si>
  <si>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</si>
  <si>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</si>
  <si>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</si>
  <si>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</si>
  <si>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</si>
  <si>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</si>
  <si>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</si>
  <si>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</si>
  <si>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</si>
  <si>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</si>
  <si>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</si>
  <si>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</si>
  <si>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</si>
  <si>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</si>
  <si>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</si>
  <si>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</si>
  <si>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</si>
  <si>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</si>
  <si>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</si>
  <si>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</si>
  <si>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</si>
  <si>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</si>
  <si>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</si>
  <si>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</si>
  <si>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</si>
  <si>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</si>
  <si>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</si>
  <si>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</si>
  <si>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</si>
  <si>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</si>
  <si>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</si>
  <si>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</si>
  <si>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</si>
  <si>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</si>
  <si>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</si>
  <si>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</si>
  <si>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</si>
  <si>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</si>
  <si>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</si>
  <si>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2021 Kümülatif</t>
  </si>
  <si>
    <t xml:space="preserve">             SAYI: 434 / 2021 -12.HAFTA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</si>
</sst>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 Mehmet AKBAŞ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20 /7608    </a:t>
          </a:r>
          <a:r>
            <a:rPr kumimoji="0" lang="tr-TR" sz="1400" b="1" i="0" u="none" strike="noStrike" kern="0" cap="none" spc="0" normalizeH="0" baseline="0" noProof="0">
              <a:ln>
                <a:noFill/>
              </a:ln>
              <a:solidFill>
                <a:srgbClr val="00B050"/>
              </a:solidFill>
              <a:effectLst/>
              <a:uLnTx/>
              <a:uFillTx/>
              <a:latin typeface="+mn-lt"/>
              <a:ea typeface="+mn-ea"/>
              <a:cs typeface="Calibri"/>
            </a:rPr>
            <a:t>E-mail:  </a:t>
          </a:r>
          <a:r>
            <a:rPr kumimoji="0" lang="tr-TR" sz="1400" b="1" i="0" u="none" strike="noStrike" kern="0" cap="none" spc="0" normalizeH="0" baseline="0" noProof="0">
              <a:ln>
                <a:noFill/>
              </a:ln>
              <a:solidFill>
                <a:srgbClr val="002060"/>
              </a:solidFill>
              <a:effectLst/>
              <a:uLnTx/>
              <a:uFillTx/>
              <a:latin typeface="+mn-lt"/>
              <a:ea typeface="+mn-ea"/>
              <a:cs typeface="Calibri"/>
            </a:rPr>
            <a:t>makbas</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@enerji.gov.tr</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	     Onur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a:t>
          </a:r>
          <a:r>
            <a:rPr kumimoji="0" lang="tr-TR" sz="1400" b="1" i="0" u="none" strike="noStrike" kern="0" cap="none" spc="0" normalizeH="0" baseline="0" noProof="0">
              <a:ln>
                <a:noFill/>
              </a:ln>
              <a:solidFill>
                <a:srgbClr val="002060"/>
              </a:solidFill>
              <a:effectLst/>
              <a:uLnTx/>
              <a:uFillTx/>
              <a:latin typeface="+mn-lt"/>
              <a:ea typeface="+mn-ea"/>
              <a:cs typeface="Calibri"/>
            </a:rPr>
            <a:t>20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7607</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643103</xdr:colOff>
      <xdr:row>42</xdr:row>
      <xdr:rowOff>15190</xdr:rowOff>
    </xdr:to>
    <xdr:pic>
      <xdr:nvPicPr>
        <xdr:cNvPr id="2" name="Resim 1"/>
        <xdr:cNvPicPr>
          <a:picLocks noChangeAspect="1"/>
        </xdr:cNvPicPr>
      </xdr:nvPicPr>
      <xdr:blipFill>
        <a:blip xmlns:r="http://schemas.openxmlformats.org/officeDocument/2006/relationships" r:embed="rId1"/>
        <a:stretch>
          <a:fillRect/>
        </a:stretch>
      </xdr:blipFill>
      <xdr:spPr>
        <a:xfrm>
          <a:off x="783167" y="2529417"/>
          <a:ext cx="15332769" cy="52856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20</xdr:col>
      <xdr:colOff>508135</xdr:colOff>
      <xdr:row>33</xdr:row>
      <xdr:rowOff>15685</xdr:rowOff>
    </xdr:to>
    <xdr:pic>
      <xdr:nvPicPr>
        <xdr:cNvPr id="4" name="Resim 3"/>
        <xdr:cNvPicPr>
          <a:picLocks noChangeAspect="1"/>
        </xdr:cNvPicPr>
      </xdr:nvPicPr>
      <xdr:blipFill>
        <a:blip xmlns:r="http://schemas.openxmlformats.org/officeDocument/2006/relationships" r:embed="rId1"/>
        <a:stretch>
          <a:fillRect/>
        </a:stretch>
      </xdr:blipFill>
      <xdr:spPr>
        <a:xfrm>
          <a:off x="644071" y="2648857"/>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10</xdr:row>
      <xdr:rowOff>117928</xdr:rowOff>
    </xdr:from>
    <xdr:to>
      <xdr:col>6</xdr:col>
      <xdr:colOff>414464</xdr:colOff>
      <xdr:row>21</xdr:row>
      <xdr:rowOff>176451</xdr:rowOff>
    </xdr:to>
    <xdr:pic>
      <xdr:nvPicPr>
        <xdr:cNvPr id="3" name="Resim 2"/>
        <xdr:cNvPicPr>
          <a:picLocks noChangeAspect="1"/>
        </xdr:cNvPicPr>
      </xdr:nvPicPr>
      <xdr:blipFill>
        <a:blip xmlns:r="http://schemas.openxmlformats.org/officeDocument/2006/relationships" r:embed="rId1"/>
        <a:stretch>
          <a:fillRect/>
        </a:stretch>
      </xdr:blipFill>
      <xdr:spPr>
        <a:xfrm>
          <a:off x="644071" y="1932214"/>
          <a:ext cx="6809822" cy="2017951"/>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0"/>
  <sheetViews>
    <sheetView tabSelected="1" zoomScale="60" zoomScaleNormal="60" workbookViewId="0"/>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A2" sqref="A2"/>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44269</v>
      </c>
      <c r="L4" s="77">
        <v>44270</v>
      </c>
      <c r="M4" s="77">
        <v>44271</v>
      </c>
      <c r="N4" s="77">
        <v>44272</v>
      </c>
      <c r="O4" s="77">
        <v>44273</v>
      </c>
      <c r="P4" s="77">
        <v>44274</v>
      </c>
      <c r="Q4" s="77">
        <v>44275</v>
      </c>
      <c r="R4" s="77">
        <v>44276</v>
      </c>
      <c r="S4" s="77" t="s">
        <v>0</v>
      </c>
    </row>
    <row r="5" spans="2:20" ht="15.5" x14ac:dyDescent="0.35">
      <c r="B5" s="16" t="s">
        <v>2</v>
      </c>
      <c r="C5" s="104" t="s">
        <v>1</v>
      </c>
      <c r="D5" s="105"/>
      <c r="E5" s="17"/>
      <c r="F5" s="17"/>
      <c r="G5" s="17"/>
      <c r="H5" s="17"/>
      <c r="I5" s="17"/>
      <c r="J5" s="18"/>
      <c r="K5" s="78"/>
      <c r="L5" s="19">
        <v>877873.21</v>
      </c>
      <c r="M5" s="19">
        <v>901670.45999999985</v>
      </c>
      <c r="N5" s="19">
        <v>917173.33</v>
      </c>
      <c r="O5" s="19">
        <v>914224.8200000003</v>
      </c>
      <c r="P5" s="19">
        <v>902631.69999999984</v>
      </c>
      <c r="Q5" s="19">
        <v>867763.8899999999</v>
      </c>
      <c r="R5" s="19">
        <v>752410.8</v>
      </c>
      <c r="S5" s="20">
        <v>876249.74428571423</v>
      </c>
    </row>
    <row r="6" spans="2:20" ht="15.5" x14ac:dyDescent="0.35">
      <c r="B6" s="16" t="s">
        <v>3</v>
      </c>
      <c r="C6" s="104" t="s">
        <v>8</v>
      </c>
      <c r="D6" s="105"/>
      <c r="E6" s="21"/>
      <c r="F6" s="21"/>
      <c r="G6" s="21"/>
      <c r="H6" s="21"/>
      <c r="I6" s="21"/>
      <c r="J6" s="22"/>
      <c r="K6" s="79"/>
      <c r="L6" s="19">
        <v>195212.56449995551</v>
      </c>
      <c r="M6" s="19">
        <v>198802.61516452563</v>
      </c>
      <c r="N6" s="19">
        <v>216107.55573848216</v>
      </c>
      <c r="O6" s="19">
        <v>217899.83779425698</v>
      </c>
      <c r="P6" s="19">
        <v>215792.1847627204</v>
      </c>
      <c r="Q6" s="19">
        <v>204785.34169517935</v>
      </c>
      <c r="R6" s="19">
        <v>188808.34328021278</v>
      </c>
      <c r="S6" s="20">
        <v>205344.06327647614</v>
      </c>
    </row>
    <row r="7" spans="2:20" ht="15.5" x14ac:dyDescent="0.35">
      <c r="B7" s="16" t="s">
        <v>32</v>
      </c>
      <c r="C7" s="104" t="s">
        <v>8</v>
      </c>
      <c r="D7" s="105"/>
      <c r="E7" s="21"/>
      <c r="F7" s="21"/>
      <c r="G7" s="21"/>
      <c r="H7" s="21"/>
      <c r="I7" s="21"/>
      <c r="J7" s="22"/>
      <c r="K7" s="79"/>
      <c r="L7" s="19">
        <v>47100.242611103051</v>
      </c>
      <c r="M7" s="19">
        <v>44360.397898677511</v>
      </c>
      <c r="N7" s="19">
        <v>46968.958530696487</v>
      </c>
      <c r="O7" s="19">
        <v>47342.378319529002</v>
      </c>
      <c r="P7" s="19">
        <v>50362.51483872169</v>
      </c>
      <c r="Q7" s="19">
        <v>48060.192623251271</v>
      </c>
      <c r="R7" s="19">
        <v>41775.236154524078</v>
      </c>
      <c r="S7" s="20">
        <v>46567.131568071876</v>
      </c>
    </row>
    <row r="8" spans="2:20" ht="15.5" x14ac:dyDescent="0.35">
      <c r="B8" s="16" t="s">
        <v>10</v>
      </c>
      <c r="C8" s="104" t="s">
        <v>9</v>
      </c>
      <c r="D8" s="105"/>
      <c r="E8" s="17"/>
      <c r="F8" s="17"/>
      <c r="G8" s="17"/>
      <c r="H8" s="17"/>
      <c r="I8" s="17"/>
      <c r="J8" s="18"/>
      <c r="K8" s="78"/>
      <c r="L8" s="20">
        <v>19790.8</v>
      </c>
      <c r="M8" s="20">
        <v>21517.690000000002</v>
      </c>
      <c r="N8" s="20">
        <v>19286.04</v>
      </c>
      <c r="O8" s="20">
        <v>24479.65</v>
      </c>
      <c r="P8" s="20">
        <v>23940.26</v>
      </c>
      <c r="Q8" s="20">
        <v>20226.43</v>
      </c>
      <c r="R8" s="20">
        <v>20062.400000000001</v>
      </c>
      <c r="S8" s="20">
        <v>21329.038571428569</v>
      </c>
    </row>
    <row r="9" spans="2:20" ht="15.5" x14ac:dyDescent="0.35">
      <c r="B9" s="16" t="s">
        <v>13</v>
      </c>
      <c r="C9" s="104" t="s">
        <v>16</v>
      </c>
      <c r="D9" s="105"/>
      <c r="E9" s="17"/>
      <c r="F9" s="17"/>
      <c r="G9" s="17"/>
      <c r="H9" s="17"/>
      <c r="I9" s="17"/>
      <c r="J9" s="17"/>
      <c r="K9" s="19">
        <v>33248070.527100001</v>
      </c>
      <c r="L9" s="19">
        <v>60099416.732299998</v>
      </c>
      <c r="M9" s="19">
        <v>57433691.045900002</v>
      </c>
      <c r="N9" s="19">
        <v>56690225.251400001</v>
      </c>
      <c r="O9" s="19">
        <v>58231032.127999999</v>
      </c>
      <c r="P9" s="19">
        <v>58530922.255000003</v>
      </c>
      <c r="Q9" s="19">
        <v>52221830.865599997</v>
      </c>
      <c r="R9" s="19" t="s">
        <v>27</v>
      </c>
      <c r="S9" s="20">
        <v>53779312.686471425</v>
      </c>
    </row>
    <row r="10" spans="2:20" ht="15.5" x14ac:dyDescent="0.35">
      <c r="B10" s="16" t="s">
        <v>14</v>
      </c>
      <c r="C10" s="104" t="s">
        <v>16</v>
      </c>
      <c r="D10" s="105"/>
      <c r="E10" s="17"/>
      <c r="F10" s="17"/>
      <c r="G10" s="17"/>
      <c r="H10" s="17"/>
      <c r="I10" s="17"/>
      <c r="J10" s="17"/>
      <c r="K10" s="19">
        <v>5354787.2560000001</v>
      </c>
      <c r="L10" s="19">
        <v>10019516.991</v>
      </c>
      <c r="M10" s="19">
        <v>9061493.5280000009</v>
      </c>
      <c r="N10" s="19">
        <v>8800589.6909999996</v>
      </c>
      <c r="O10" s="19">
        <v>9373914.9580000006</v>
      </c>
      <c r="P10" s="19">
        <v>9971595.5579999909</v>
      </c>
      <c r="Q10" s="19">
        <v>10155899.931</v>
      </c>
      <c r="R10" s="19" t="s">
        <v>27</v>
      </c>
      <c r="S10" s="20">
        <v>8962542.5589999985</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44270</v>
      </c>
      <c r="K4" s="80">
        <v>44271</v>
      </c>
      <c r="L4" s="80">
        <v>44272</v>
      </c>
      <c r="M4" s="80">
        <v>44273</v>
      </c>
      <c r="N4" s="80">
        <v>44274</v>
      </c>
      <c r="O4" s="80">
        <v>44275</v>
      </c>
      <c r="P4" s="80">
        <v>44276</v>
      </c>
      <c r="Q4" s="80" t="s">
        <v>0</v>
      </c>
    </row>
    <row r="5" spans="1:19" ht="15.5" x14ac:dyDescent="0.35">
      <c r="B5" s="16" t="str">
        <f>Özet!B5</f>
        <v>Elektrik</v>
      </c>
      <c r="C5" s="29" t="s">
        <v>4</v>
      </c>
      <c r="D5" s="17"/>
      <c r="E5" s="17"/>
      <c r="F5" s="17"/>
      <c r="G5" s="17"/>
      <c r="H5" s="17"/>
      <c r="I5" s="17"/>
      <c r="J5" s="30">
        <v>77.683346576749798</v>
      </c>
      <c r="K5" s="30">
        <v>78.752808890074789</v>
      </c>
      <c r="L5" s="30">
        <v>80.157954691399794</v>
      </c>
      <c r="M5" s="30">
        <v>80.037132711379826</v>
      </c>
      <c r="N5" s="30">
        <v>78.909047885644796</v>
      </c>
      <c r="O5" s="30">
        <v>75.871481192749798</v>
      </c>
      <c r="P5" s="30">
        <v>66.107134683139805</v>
      </c>
      <c r="Q5" s="30">
        <v>76.788415233019805</v>
      </c>
    </row>
    <row r="6" spans="1:19" ht="15.5" x14ac:dyDescent="0.35">
      <c r="B6" s="16" t="str">
        <f>Özet!B6</f>
        <v>Doğalgaz (Toplam)</v>
      </c>
      <c r="C6" s="29" t="s">
        <v>4</v>
      </c>
      <c r="D6" s="21"/>
      <c r="E6" s="21"/>
      <c r="F6" s="21"/>
      <c r="G6" s="21"/>
      <c r="H6" s="21"/>
      <c r="I6" s="21"/>
      <c r="J6" s="30">
        <v>178.59515351066614</v>
      </c>
      <c r="K6" s="30">
        <v>181.87960218942993</v>
      </c>
      <c r="L6" s="30">
        <v>197.71146488851059</v>
      </c>
      <c r="M6" s="30">
        <v>199.35117947197219</v>
      </c>
      <c r="N6" s="30">
        <v>197.42293977244924</v>
      </c>
      <c r="O6" s="30">
        <v>187.3530509189797</v>
      </c>
      <c r="P6" s="30">
        <v>172.73608970098766</v>
      </c>
      <c r="Q6" s="30">
        <v>187.86421149328504</v>
      </c>
    </row>
    <row r="7" spans="1:19" ht="15.5" x14ac:dyDescent="0.35">
      <c r="B7" s="16" t="s">
        <v>10</v>
      </c>
      <c r="C7" s="29" t="s">
        <v>4</v>
      </c>
      <c r="D7" s="17"/>
      <c r="E7" s="17"/>
      <c r="F7" s="17"/>
      <c r="G7" s="17"/>
      <c r="H7" s="17"/>
      <c r="I7" s="17"/>
      <c r="J7" s="30">
        <v>3.9581599999999999</v>
      </c>
      <c r="K7" s="30">
        <v>4.3035380000000005</v>
      </c>
      <c r="L7" s="30">
        <v>3.8572080000000004</v>
      </c>
      <c r="M7" s="30">
        <v>4.8959300000000008</v>
      </c>
      <c r="N7" s="30">
        <v>4.7880519999999995</v>
      </c>
      <c r="O7" s="30">
        <v>4.0452859999999999</v>
      </c>
      <c r="P7" s="30">
        <v>4.01248</v>
      </c>
      <c r="Q7" s="30">
        <v>4.2658077142857147</v>
      </c>
    </row>
    <row r="8" spans="1:19" ht="15.5" x14ac:dyDescent="0.35">
      <c r="B8" s="16" t="s">
        <v>13</v>
      </c>
      <c r="C8" s="29" t="s">
        <v>4</v>
      </c>
      <c r="D8" s="17"/>
      <c r="E8" s="17"/>
      <c r="F8" s="17"/>
      <c r="G8" s="17"/>
      <c r="H8" s="17"/>
      <c r="I8" s="17"/>
      <c r="J8" s="30">
        <v>51.676182980184493</v>
      </c>
      <c r="K8" s="30">
        <v>49.384072077361886</v>
      </c>
      <c r="L8" s="30">
        <v>48.744806731290033</v>
      </c>
      <c r="M8" s="30">
        <v>50.069661820100158</v>
      </c>
      <c r="N8" s="30">
        <v>50.327520846350474</v>
      </c>
      <c r="O8" s="30">
        <v>44.902680160631832</v>
      </c>
      <c r="P8" s="30" t="s">
        <v>27</v>
      </c>
      <c r="Q8" s="30">
        <v>49.184154102653146</v>
      </c>
    </row>
    <row r="9" spans="1:19" ht="15.5" x14ac:dyDescent="0.35">
      <c r="B9" s="16" t="s">
        <v>14</v>
      </c>
      <c r="C9" s="29" t="s">
        <v>4</v>
      </c>
      <c r="D9" s="17"/>
      <c r="E9" s="17"/>
      <c r="F9" s="17"/>
      <c r="G9" s="17"/>
      <c r="H9" s="17"/>
      <c r="I9" s="17"/>
      <c r="J9" s="30">
        <v>7.8398607442850192</v>
      </c>
      <c r="K9" s="30">
        <v>7.0902467113506757</v>
      </c>
      <c r="L9" s="30">
        <v>6.8861001690006844</v>
      </c>
      <c r="M9" s="30">
        <v>7.3347036554259741</v>
      </c>
      <c r="N9" s="30">
        <v>7.8023641901373368</v>
      </c>
      <c r="O9" s="30">
        <v>7.9465747963153319</v>
      </c>
      <c r="P9" s="30" t="s">
        <v>27</v>
      </c>
      <c r="Q9" s="30">
        <v>7.483308377752504</v>
      </c>
    </row>
    <row r="10" spans="1:19" ht="15.5" x14ac:dyDescent="0.35">
      <c r="A10" s="8"/>
      <c r="B10" s="82" t="s">
        <v>5</v>
      </c>
      <c r="C10" s="83" t="s">
        <v>4</v>
      </c>
      <c r="D10" s="12"/>
      <c r="E10" s="12"/>
      <c r="F10" s="12"/>
      <c r="G10" s="12"/>
      <c r="H10" s="12"/>
      <c r="I10" s="12"/>
      <c r="J10" s="81">
        <v>319.75270381188545</v>
      </c>
      <c r="K10" s="81">
        <v>321.41026786821732</v>
      </c>
      <c r="L10" s="81">
        <v>337.35753448020114</v>
      </c>
      <c r="M10" s="81">
        <v>341.6886076588782</v>
      </c>
      <c r="N10" s="81">
        <v>339.24992469458181</v>
      </c>
      <c r="O10" s="81">
        <v>320.11907306867658</v>
      </c>
      <c r="P10" s="81">
        <v>242.85570438412748</v>
      </c>
      <c r="Q10" s="81">
        <v>317.49054513808113</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5"/>
  <sheetViews>
    <sheetView zoomScale="70" zoomScaleNormal="70" workbookViewId="0"/>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44269</v>
      </c>
      <c r="E6" s="87">
        <v>44270</v>
      </c>
      <c r="F6" s="87">
        <v>44271</v>
      </c>
      <c r="G6" s="87">
        <v>44272</v>
      </c>
      <c r="H6" s="87">
        <v>44273</v>
      </c>
      <c r="I6" s="87">
        <v>44274</v>
      </c>
      <c r="J6" s="87">
        <v>44275</v>
      </c>
      <c r="K6" s="87">
        <v>44276</v>
      </c>
      <c r="L6" s="87" t="s">
        <v>5</v>
      </c>
      <c r="M6" s="88" t="s">
        <v>40</v>
      </c>
      <c r="N6" s="89" t="s">
        <v>20</v>
      </c>
    </row>
    <row r="7" spans="2:14" s="14" customFormat="1" x14ac:dyDescent="0.35">
      <c r="B7" s="93" t="s">
        <v>34</v>
      </c>
      <c r="C7" s="94" t="s">
        <v>16</v>
      </c>
      <c r="D7" s="90">
        <v>33248070.527100001</v>
      </c>
      <c r="E7" s="90">
        <v>60099416.732299998</v>
      </c>
      <c r="F7" s="90">
        <v>57433691.045900002</v>
      </c>
      <c r="G7" s="90">
        <v>56690225.251400001</v>
      </c>
      <c r="H7" s="90">
        <v>58231032.127999999</v>
      </c>
      <c r="I7" s="90">
        <v>58530922.255000003</v>
      </c>
      <c r="J7" s="90">
        <v>52221830.865599997</v>
      </c>
      <c r="K7" s="90" t="s">
        <v>27</v>
      </c>
      <c r="L7" s="90">
        <v>343207118.27819997</v>
      </c>
      <c r="M7" s="91">
        <v>3837051620.6082993</v>
      </c>
      <c r="N7" s="98">
        <v>86.423446431045278</v>
      </c>
    </row>
    <row r="8" spans="2:14" s="14" customFormat="1" x14ac:dyDescent="0.35">
      <c r="B8" s="93" t="s">
        <v>23</v>
      </c>
      <c r="C8" s="94" t="s">
        <v>16</v>
      </c>
      <c r="D8" s="90">
        <v>5354787.2560000001</v>
      </c>
      <c r="E8" s="90">
        <v>10019516.991</v>
      </c>
      <c r="F8" s="90">
        <v>9061493.5280000009</v>
      </c>
      <c r="G8" s="90">
        <v>8800589.6909999996</v>
      </c>
      <c r="H8" s="90">
        <v>9373914.9580000006</v>
      </c>
      <c r="I8" s="90">
        <v>9971595.5579999909</v>
      </c>
      <c r="J8" s="90">
        <v>10155899.931</v>
      </c>
      <c r="K8" s="90" t="s">
        <v>27</v>
      </c>
      <c r="L8" s="90">
        <v>57383010.65699999</v>
      </c>
      <c r="M8" s="91">
        <v>602775508.56060004</v>
      </c>
      <c r="N8" s="98">
        <v>13.576553568954722</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Mehmet Akbaş</cp:lastModifiedBy>
  <cp:lastPrinted>2013-09-17T11:56:06Z</cp:lastPrinted>
  <dcterms:created xsi:type="dcterms:W3CDTF">2012-12-03T11:42:34Z</dcterms:created>
  <dcterms:modified xsi:type="dcterms:W3CDTF">2021-03-22T11:05:07Z</dcterms:modified>
</cp:coreProperties>
</file>