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defaultThemeVersion="124226"/>
  <mc:AlternateContent xmlns:mc="http://schemas.openxmlformats.org/markup-compatibility/2006">
    <mc:Choice Requires="x15">
      <x15ac:absPath xmlns:x15ac="http://schemas.microsoft.com/office/spreadsheetml/2010/11/ac" url="C:\Users\odonmezcelik\Desktop\bül.anket\y2022 A06 H24 Sayı 499\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<sst xmlns="http://schemas.openxmlformats.org/spreadsheetml/2006/main" count="64" uniqueCount="42">
  <si>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</si>
  <si>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</si>
  <si>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</si>
  <si>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</si>
  <si>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</si>
  <si>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</si>
  <si>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</si>
  <si>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</si>
  <si>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</si>
  <si>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</si>
  <si>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</si>
  <si>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</si>
  <si>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</si>
  <si>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</si>
  <si>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</si>
  <si>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</si>
  <si>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</si>
  <si>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</si>
  <si>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</si>
  <si>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</si>
  <si>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</si>
  <si>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</si>
  <si>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</si>
  <si>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</si>
  <si>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</si>
  <si>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</si>
  <si>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</si>
  <si>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</si>
  <si>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</si>
  <si>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</si>
  <si>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</si>
  <si>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</si>
  <si>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</si>
  <si>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</si>
  <si>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</si>
  <si>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</si>
  <si>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</si>
  <si>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</si>
  <si>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</si>
  <si>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</si>
  <si>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2022 Kümülatif</t>
  </si>
  <si>
    <t xml:space="preserve">             SAYI: 499 / 2022 -24.HAFTA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</si>
</sst>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a:t>
          </a:r>
          <a:r>
            <a:rPr kumimoji="0" lang="tr-TR" sz="1400" b="1" i="0" u="none" strike="noStrike" kern="0" cap="none" spc="0" normalizeH="0" baseline="0" noProof="0">
              <a:ln>
                <a:noFill/>
              </a:ln>
              <a:solidFill>
                <a:srgbClr val="002060"/>
              </a:solidFill>
              <a:effectLst/>
              <a:uLnTx/>
              <a:uFillTx/>
              <a:latin typeface="+mn-lt"/>
              <a:ea typeface="+mn-ea"/>
              <a:cs typeface="Calibri"/>
            </a:rPr>
            <a:t>20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5269</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643103</xdr:colOff>
      <xdr:row>42</xdr:row>
      <xdr:rowOff>15190</xdr:rowOff>
    </xdr:to>
    <xdr:pic>
      <xdr:nvPicPr>
        <xdr:cNvPr id="2" name="Resim 1"/>
        <xdr:cNvPicPr>
          <a:picLocks noChangeAspect="1"/>
        </xdr:cNvPicPr>
      </xdr:nvPicPr>
      <xdr:blipFill>
        <a:blip xmlns:r="http://schemas.openxmlformats.org/officeDocument/2006/relationships" r:embed="rId1"/>
        <a:stretch>
          <a:fillRect/>
        </a:stretch>
      </xdr:blipFill>
      <xdr:spPr>
        <a:xfrm>
          <a:off x="783167" y="2497667"/>
          <a:ext cx="15332769" cy="52856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20</xdr:col>
      <xdr:colOff>508135</xdr:colOff>
      <xdr:row>33</xdr:row>
      <xdr:rowOff>15685</xdr:rowOff>
    </xdr:to>
    <xdr:pic>
      <xdr:nvPicPr>
        <xdr:cNvPr id="3" name="Resim 2"/>
        <xdr:cNvPicPr>
          <a:picLocks noChangeAspect="1"/>
        </xdr:cNvPicPr>
      </xdr:nvPicPr>
      <xdr:blipFill>
        <a:blip xmlns:r="http://schemas.openxmlformats.org/officeDocument/2006/relationships" r:embed="rId1"/>
        <a:stretch>
          <a:fillRect/>
        </a:stretch>
      </xdr:blipFill>
      <xdr:spPr>
        <a:xfrm>
          <a:off x="644071" y="2667000"/>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6</xdr:col>
      <xdr:colOff>414464</xdr:colOff>
      <xdr:row>21</xdr:row>
      <xdr:rowOff>58523</xdr:rowOff>
    </xdr:to>
    <xdr:pic>
      <xdr:nvPicPr>
        <xdr:cNvPr id="3" name="Resim 2"/>
        <xdr:cNvPicPr>
          <a:picLocks noChangeAspect="1"/>
        </xdr:cNvPicPr>
      </xdr:nvPicPr>
      <xdr:blipFill>
        <a:blip xmlns:r="http://schemas.openxmlformats.org/officeDocument/2006/relationships" r:embed="rId1"/>
        <a:stretch>
          <a:fillRect/>
        </a:stretch>
      </xdr:blipFill>
      <xdr:spPr>
        <a:xfrm>
          <a:off x="644071" y="1814286"/>
          <a:ext cx="6809822" cy="2017951"/>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AC30"/>
  <sheetViews>
    <sheetView tabSelected="1" zoomScale="60" zoomScaleNormal="60" workbookViewId="0">
      <selection activeCell="R11" sqref="R11"/>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B14" sqref="B14"/>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44724</v>
      </c>
      <c r="L4" s="77">
        <v>44725</v>
      </c>
      <c r="M4" s="77">
        <v>44726</v>
      </c>
      <c r="N4" s="77">
        <v>44727</v>
      </c>
      <c r="O4" s="77">
        <v>44728</v>
      </c>
      <c r="P4" s="77">
        <v>44729</v>
      </c>
      <c r="Q4" s="77">
        <v>44730</v>
      </c>
      <c r="R4" s="77">
        <v>44731</v>
      </c>
      <c r="S4" s="77" t="s">
        <v>0</v>
      </c>
    </row>
    <row r="5" spans="2:20" ht="15.5" x14ac:dyDescent="0.35">
      <c r="B5" s="16" t="s">
        <v>2</v>
      </c>
      <c r="C5" s="104" t="s">
        <v>1</v>
      </c>
      <c r="D5" s="105"/>
      <c r="E5" s="17"/>
      <c r="F5" s="17"/>
      <c r="G5" s="17"/>
      <c r="H5" s="17"/>
      <c r="I5" s="17"/>
      <c r="J5" s="18"/>
      <c r="K5" s="78"/>
      <c r="L5" s="19">
        <v>830813.13</v>
      </c>
      <c r="M5" s="19">
        <v>862134.98</v>
      </c>
      <c r="N5" s="19">
        <v>855686.17999999993</v>
      </c>
      <c r="O5" s="19">
        <v>863471.49</v>
      </c>
      <c r="P5" s="19">
        <v>860852.66</v>
      </c>
      <c r="Q5" s="19">
        <v>828108.27</v>
      </c>
      <c r="R5" s="19">
        <v>738003.98</v>
      </c>
      <c r="S5" s="20">
        <v>834152.95571428596</v>
      </c>
    </row>
    <row r="6" spans="2:20" ht="15.5" x14ac:dyDescent="0.35">
      <c r="B6" s="16" t="s">
        <v>3</v>
      </c>
      <c r="C6" s="104" t="s">
        <v>8</v>
      </c>
      <c r="D6" s="105"/>
      <c r="E6" s="21"/>
      <c r="F6" s="21"/>
      <c r="G6" s="21"/>
      <c r="H6" s="21"/>
      <c r="I6" s="21"/>
      <c r="J6" s="22"/>
      <c r="K6" s="79"/>
      <c r="L6" s="19">
        <v>118595.57911352036</v>
      </c>
      <c r="M6" s="19">
        <v>118790.28800315133</v>
      </c>
      <c r="N6" s="19">
        <v>117883.12968213831</v>
      </c>
      <c r="O6" s="19">
        <v>119556.18030776433</v>
      </c>
      <c r="P6" s="19">
        <v>128828.45295610698</v>
      </c>
      <c r="Q6" s="19">
        <v>108898.52343220091</v>
      </c>
      <c r="R6" s="19">
        <v>100606.28434519513</v>
      </c>
      <c r="S6" s="20">
        <v>116165.49112001107</v>
      </c>
    </row>
    <row r="7" spans="2:20" ht="15.5" x14ac:dyDescent="0.35">
      <c r="B7" s="16" t="s">
        <v>32</v>
      </c>
      <c r="C7" s="104" t="s">
        <v>8</v>
      </c>
      <c r="D7" s="105"/>
      <c r="E7" s="21"/>
      <c r="F7" s="21"/>
      <c r="G7" s="21"/>
      <c r="H7" s="21"/>
      <c r="I7" s="21"/>
      <c r="J7" s="22"/>
      <c r="K7" s="79"/>
      <c r="L7" s="19">
        <v>22217.287748526567</v>
      </c>
      <c r="M7" s="19">
        <v>24241.65268206277</v>
      </c>
      <c r="N7" s="19">
        <v>25140.522582100577</v>
      </c>
      <c r="O7" s="19">
        <v>25844.497218765049</v>
      </c>
      <c r="P7" s="19">
        <v>33545.699739681942</v>
      </c>
      <c r="Q7" s="19">
        <v>20258.377378244724</v>
      </c>
      <c r="R7" s="19">
        <v>14757.114100167759</v>
      </c>
      <c r="S7" s="20">
        <v>23715.021635649908</v>
      </c>
    </row>
    <row r="8" spans="2:20" ht="13.5" customHeight="1" x14ac:dyDescent="0.35">
      <c r="B8" s="16" t="s">
        <v>10</v>
      </c>
      <c r="C8" s="104" t="s">
        <v>9</v>
      </c>
      <c r="D8" s="105"/>
      <c r="E8" s="17"/>
      <c r="F8" s="17"/>
      <c r="G8" s="17"/>
      <c r="H8" s="17"/>
      <c r="I8" s="17"/>
      <c r="J8" s="18"/>
      <c r="K8" s="78"/>
      <c r="L8" s="20">
        <v>51961.36</v>
      </c>
      <c r="M8" s="20">
        <v>45737.64</v>
      </c>
      <c r="N8" s="20">
        <v>38611.760000000002</v>
      </c>
      <c r="O8" s="20">
        <v>36424.559999999998</v>
      </c>
      <c r="P8" s="20">
        <v>32680.85</v>
      </c>
      <c r="Q8" s="20">
        <v>31968.94</v>
      </c>
      <c r="R8" s="20">
        <v>23360.639999999999</v>
      </c>
      <c r="S8" s="20">
        <v>37249.392857142855</v>
      </c>
    </row>
    <row r="9" spans="2:20" ht="15.5" x14ac:dyDescent="0.35">
      <c r="B9" s="16" t="s">
        <v>13</v>
      </c>
      <c r="C9" s="104" t="s">
        <v>16</v>
      </c>
      <c r="D9" s="105"/>
      <c r="E9" s="17"/>
      <c r="F9" s="17"/>
      <c r="G9" s="17"/>
      <c r="H9" s="17"/>
      <c r="I9" s="17"/>
      <c r="J9" s="17"/>
      <c r="K9" s="19">
        <v>36990807</v>
      </c>
      <c r="L9" s="19">
        <v>59920234</v>
      </c>
      <c r="M9" s="19">
        <v>57873954</v>
      </c>
      <c r="N9" s="19">
        <v>77259338</v>
      </c>
      <c r="O9" s="19">
        <v>59437932</v>
      </c>
      <c r="P9" s="19">
        <v>55374792</v>
      </c>
      <c r="Q9" s="19">
        <v>52272250</v>
      </c>
      <c r="R9" s="19" t="s">
        <v>27</v>
      </c>
      <c r="S9" s="20">
        <v>57018472.428571425</v>
      </c>
    </row>
    <row r="10" spans="2:20" ht="15.5" x14ac:dyDescent="0.35">
      <c r="B10" s="16" t="s">
        <v>14</v>
      </c>
      <c r="C10" s="104" t="s">
        <v>16</v>
      </c>
      <c r="D10" s="105"/>
      <c r="E10" s="17"/>
      <c r="F10" s="17"/>
      <c r="G10" s="17"/>
      <c r="H10" s="17"/>
      <c r="I10" s="17"/>
      <c r="J10" s="17"/>
      <c r="K10" s="19">
        <v>7682330</v>
      </c>
      <c r="L10" s="19">
        <v>8965301</v>
      </c>
      <c r="M10" s="19">
        <v>8772506</v>
      </c>
      <c r="N10" s="19">
        <v>11192053</v>
      </c>
      <c r="O10" s="19">
        <v>11263429</v>
      </c>
      <c r="P10" s="19">
        <v>12503129</v>
      </c>
      <c r="Q10" s="19">
        <v>12049050</v>
      </c>
      <c r="R10" s="19" t="s">
        <v>27</v>
      </c>
      <c r="S10" s="20">
        <v>10346828.285714285</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B15" sqref="B15"/>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44725</v>
      </c>
      <c r="K4" s="80">
        <v>44726</v>
      </c>
      <c r="L4" s="80">
        <v>44727</v>
      </c>
      <c r="M4" s="80">
        <v>44728</v>
      </c>
      <c r="N4" s="80">
        <v>44729</v>
      </c>
      <c r="O4" s="80">
        <v>44730</v>
      </c>
      <c r="P4" s="80">
        <v>44731</v>
      </c>
      <c r="Q4" s="80" t="s">
        <v>0</v>
      </c>
    </row>
    <row r="5" spans="1:19" ht="15.5" x14ac:dyDescent="0.35">
      <c r="B5" s="16" t="str">
        <f>Özet!B5</f>
        <v>Elektrik</v>
      </c>
      <c r="C5" s="29" t="s">
        <v>4</v>
      </c>
      <c r="D5" s="17"/>
      <c r="E5" s="17"/>
      <c r="F5" s="17"/>
      <c r="G5" s="17"/>
      <c r="H5" s="17"/>
      <c r="I5" s="17"/>
      <c r="J5" s="30">
        <v>76.185426360332983</v>
      </c>
      <c r="K5" s="30">
        <v>78.753090340262986</v>
      </c>
      <c r="L5" s="30">
        <v>78.282989003102983</v>
      </c>
      <c r="M5" s="30">
        <v>78.991962160022993</v>
      </c>
      <c r="N5" s="30">
        <v>78.717361200978004</v>
      </c>
      <c r="O5" s="30">
        <v>75.871688696267995</v>
      </c>
      <c r="P5" s="30">
        <v>68.180284887542996</v>
      </c>
      <c r="Q5" s="30">
        <v>76.426114664072998</v>
      </c>
    </row>
    <row r="6" spans="1:19" ht="15.5" x14ac:dyDescent="0.35">
      <c r="B6" s="16" t="str">
        <f>Özet!B6</f>
        <v>Doğalgaz (Toplam)</v>
      </c>
      <c r="C6" s="29" t="s">
        <v>4</v>
      </c>
      <c r="D6" s="21"/>
      <c r="E6" s="21"/>
      <c r="F6" s="21"/>
      <c r="G6" s="21"/>
      <c r="H6" s="21"/>
      <c r="I6" s="21"/>
      <c r="J6" s="30">
        <v>108.50016602015567</v>
      </c>
      <c r="K6" s="30">
        <v>108.67830037396948</v>
      </c>
      <c r="L6" s="30">
        <v>107.8483636328852</v>
      </c>
      <c r="M6" s="30">
        <v>109.37899632591999</v>
      </c>
      <c r="N6" s="30">
        <v>117.86196954675425</v>
      </c>
      <c r="O6" s="30">
        <v>99.628569294591827</v>
      </c>
      <c r="P6" s="30">
        <v>92.042204572195701</v>
      </c>
      <c r="Q6" s="30">
        <v>106.27693853806745</v>
      </c>
    </row>
    <row r="7" spans="1:19" ht="17.25" customHeight="1" x14ac:dyDescent="0.35">
      <c r="B7" s="16" t="s">
        <v>10</v>
      </c>
      <c r="C7" s="29" t="s">
        <v>4</v>
      </c>
      <c r="D7" s="17"/>
      <c r="E7" s="17"/>
      <c r="F7" s="17"/>
      <c r="G7" s="17"/>
      <c r="H7" s="17"/>
      <c r="I7" s="17"/>
      <c r="J7" s="30">
        <v>10.392272</v>
      </c>
      <c r="K7" s="30">
        <v>9.1475279999999994</v>
      </c>
      <c r="L7" s="30">
        <v>7.7223520000000008</v>
      </c>
      <c r="M7" s="30">
        <v>7.2849120000000003</v>
      </c>
      <c r="N7" s="30">
        <v>6.5361700000000003</v>
      </c>
      <c r="O7" s="30">
        <v>6.3937879999999998</v>
      </c>
      <c r="P7" s="30">
        <v>4.6721279999999998</v>
      </c>
      <c r="Q7" s="30">
        <v>7.4498785714285711</v>
      </c>
    </row>
    <row r="8" spans="1:19" ht="15.5" x14ac:dyDescent="0.35">
      <c r="B8" s="16" t="s">
        <v>13</v>
      </c>
      <c r="C8" s="29" t="s">
        <v>4</v>
      </c>
      <c r="D8" s="17"/>
      <c r="E8" s="17"/>
      <c r="F8" s="17"/>
      <c r="G8" s="17"/>
      <c r="H8" s="17"/>
      <c r="I8" s="17"/>
      <c r="J8" s="30">
        <v>51.522113603729998</v>
      </c>
      <c r="K8" s="30">
        <v>49.762629977129997</v>
      </c>
      <c r="L8" s="30">
        <v>66.431055482609992</v>
      </c>
      <c r="M8" s="30">
        <v>51.107408640540001</v>
      </c>
      <c r="N8" s="30">
        <v>47.613738027239997</v>
      </c>
      <c r="O8" s="30">
        <v>44.946032801249999</v>
      </c>
      <c r="P8" s="30" t="s">
        <v>27</v>
      </c>
      <c r="Q8" s="30">
        <v>51.897163088749998</v>
      </c>
    </row>
    <row r="9" spans="1:19" ht="15.5" x14ac:dyDescent="0.35">
      <c r="B9" s="16" t="s">
        <v>14</v>
      </c>
      <c r="C9" s="29" t="s">
        <v>4</v>
      </c>
      <c r="D9" s="17"/>
      <c r="E9" s="17"/>
      <c r="F9" s="17"/>
      <c r="G9" s="17"/>
      <c r="H9" s="17"/>
      <c r="I9" s="17"/>
      <c r="J9" s="30">
        <v>7.0149800068939498</v>
      </c>
      <c r="K9" s="30">
        <v>6.8641258336286999</v>
      </c>
      <c r="L9" s="30">
        <v>8.7573220387243502</v>
      </c>
      <c r="M9" s="30">
        <v>8.8131708287395494</v>
      </c>
      <c r="N9" s="30">
        <v>9.7831851890545494</v>
      </c>
      <c r="O9" s="30">
        <v>9.4278870114975</v>
      </c>
      <c r="P9" s="30" t="s">
        <v>27</v>
      </c>
      <c r="Q9" s="30">
        <v>8.4434451514231004</v>
      </c>
    </row>
    <row r="10" spans="1:19" ht="15.5" x14ac:dyDescent="0.35">
      <c r="A10" s="8"/>
      <c r="B10" s="82" t="s">
        <v>5</v>
      </c>
      <c r="C10" s="83" t="s">
        <v>4</v>
      </c>
      <c r="D10" s="12"/>
      <c r="E10" s="12"/>
      <c r="F10" s="12"/>
      <c r="G10" s="12"/>
      <c r="H10" s="12"/>
      <c r="I10" s="12"/>
      <c r="J10" s="81">
        <v>253.61495799111259</v>
      </c>
      <c r="K10" s="81">
        <v>253.20567452499114</v>
      </c>
      <c r="L10" s="81">
        <v>269.04208215732251</v>
      </c>
      <c r="M10" s="81">
        <v>255.57644995522253</v>
      </c>
      <c r="N10" s="81">
        <v>260.51242396402682</v>
      </c>
      <c r="O10" s="81">
        <v>236.26796580360732</v>
      </c>
      <c r="P10" s="81">
        <v>164.8946174597387</v>
      </c>
      <c r="Q10" s="81">
        <v>241.87345312228879</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pageSetUpPr fitToPage="1"/>
  </sheetPr>
  <dimension ref="B1:N25"/>
  <sheetViews>
    <sheetView zoomScale="70" zoomScaleNormal="70" workbookViewId="0">
      <selection activeCell="B11" sqref="B11"/>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44724</v>
      </c>
      <c r="E6" s="87">
        <v>44725</v>
      </c>
      <c r="F6" s="87">
        <v>44726</v>
      </c>
      <c r="G6" s="87">
        <v>44727</v>
      </c>
      <c r="H6" s="87">
        <v>44728</v>
      </c>
      <c r="I6" s="87">
        <v>44729</v>
      </c>
      <c r="J6" s="87">
        <v>44730</v>
      </c>
      <c r="K6" s="87">
        <v>44731</v>
      </c>
      <c r="L6" s="87" t="s">
        <v>5</v>
      </c>
      <c r="M6" s="88" t="s">
        <v>40</v>
      </c>
      <c r="N6" s="89" t="s">
        <v>20</v>
      </c>
    </row>
    <row r="7" spans="2:14" s="14" customFormat="1" x14ac:dyDescent="0.35">
      <c r="B7" s="93" t="s">
        <v>34</v>
      </c>
      <c r="C7" s="94" t="s">
        <v>16</v>
      </c>
      <c r="D7" s="90">
        <v>36990807</v>
      </c>
      <c r="E7" s="90">
        <v>59920234</v>
      </c>
      <c r="F7" s="90">
        <v>57873954</v>
      </c>
      <c r="G7" s="90">
        <v>77259338</v>
      </c>
      <c r="H7" s="90">
        <v>59437932</v>
      </c>
      <c r="I7" s="90">
        <v>55374792</v>
      </c>
      <c r="J7" s="90">
        <v>52272250</v>
      </c>
      <c r="K7" s="90" t="s">
        <v>27</v>
      </c>
      <c r="L7" s="90">
        <v>362138500</v>
      </c>
      <c r="M7" s="91">
        <v>9259327753.8450012</v>
      </c>
      <c r="N7" s="98">
        <v>0.83622971123550971</v>
      </c>
    </row>
    <row r="8" spans="2:14" s="14" customFormat="1" x14ac:dyDescent="0.35">
      <c r="B8" s="93" t="s">
        <v>23</v>
      </c>
      <c r="C8" s="94" t="s">
        <v>16</v>
      </c>
      <c r="D8" s="90">
        <v>7682330</v>
      </c>
      <c r="E8" s="90">
        <v>8965301</v>
      </c>
      <c r="F8" s="90">
        <v>8772506</v>
      </c>
      <c r="G8" s="90">
        <v>11192053</v>
      </c>
      <c r="H8" s="90">
        <v>11263429</v>
      </c>
      <c r="I8" s="90">
        <v>12503129</v>
      </c>
      <c r="J8" s="90">
        <v>12049050</v>
      </c>
      <c r="K8" s="90" t="s">
        <v>27</v>
      </c>
      <c r="L8" s="90">
        <v>64745468</v>
      </c>
      <c r="M8" s="91">
        <v>1813380653.2319999</v>
      </c>
      <c r="N8" s="98">
        <v>0.16377028876449029</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2022-06-22T09:05:20Z</dcterms:modified>
</cp:coreProperties>
</file>