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24226"/>
  <mc:AlternateContent xmlns:mc="http://schemas.openxmlformats.org/markup-compatibility/2006">
    <mc:Choice Requires="x15">
      <x15ac:absPath xmlns:x15ac="http://schemas.microsoft.com/office/spreadsheetml/2010/11/ac" url="C:\Users\odonmezcelik\Desktop\bül.anket\y2022 A09 H37 Sayı 512\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<sst xmlns="http://schemas.openxmlformats.org/spreadsheetml/2006/main" count="64" uniqueCount="42">
  <si>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</si>
  <si>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</si>
  <si>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</si>
  <si>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</si>
  <si>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</si>
  <si>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</si>
  <si>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</si>
  <si>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</si>
  <si>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</si>
  <si>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</si>
  <si>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</si>
  <si>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</si>
  <si>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</si>
  <si>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</si>
  <si>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</si>
  <si>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</si>
  <si>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</si>
  <si>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</si>
  <si>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</si>
  <si>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</si>
  <si>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</si>
  <si>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</si>
  <si>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</si>
  <si>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</si>
  <si>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</si>
  <si>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</si>
  <si>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</si>
  <si>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</si>
  <si>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</si>
  <si>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</si>
  <si>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</si>
  <si>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</si>
  <si>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</si>
  <si>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</si>
  <si>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</si>
  <si>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</si>
  <si>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</si>
  <si>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</si>
  <si>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</si>
  <si>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</si>
  <si>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2022 Kümülatif</t>
  </si>
  <si>
    <t xml:space="preserve">             SAYI: 512 / 2022 -37.HAFTA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</si>
</sst>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0312 546 52 69</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15190</xdr:rowOff>
    </xdr:to>
    <xdr:pic>
      <xdr:nvPicPr>
        <xdr:cNvPr id="2" name="Resim 1"/>
        <xdr:cNvPicPr>
          <a:picLocks noChangeAspect="1"/>
        </xdr:cNvPicPr>
      </xdr:nvPicPr>
      <xdr:blipFill>
        <a:blip xmlns:r="http://schemas.openxmlformats.org/officeDocument/2006/relationships" r:embed="rId1"/>
        <a:stretch>
          <a:fillRect/>
        </a:stretch>
      </xdr:blipFill>
      <xdr:spPr>
        <a:xfrm>
          <a:off x="783167" y="2497667"/>
          <a:ext cx="15332769" cy="52856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20</xdr:col>
      <xdr:colOff>508135</xdr:colOff>
      <xdr:row>32</xdr:row>
      <xdr:rowOff>15685</xdr:rowOff>
    </xdr:to>
    <xdr:pic>
      <xdr:nvPicPr>
        <xdr:cNvPr id="3" name="Resim 2"/>
        <xdr:cNvPicPr>
          <a:picLocks noChangeAspect="1"/>
        </xdr:cNvPicPr>
      </xdr:nvPicPr>
      <xdr:blipFill>
        <a:blip xmlns:r="http://schemas.openxmlformats.org/officeDocument/2006/relationships" r:embed="rId1"/>
        <a:stretch>
          <a:fillRect/>
        </a:stretch>
      </xdr:blipFill>
      <xdr:spPr>
        <a:xfrm>
          <a:off x="644071" y="2485571"/>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7</xdr:col>
      <xdr:colOff>2546</xdr:colOff>
      <xdr:row>22</xdr:row>
      <xdr:rowOff>117928</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1" y="1814286"/>
          <a:ext cx="7622546" cy="2258785"/>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AC30"/>
  <sheetViews>
    <sheetView tabSelected="1" zoomScale="60" zoomScaleNormal="60" workbookViewId="0">
      <selection activeCell="R11" sqref="R11"/>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Y22" sqref="Y22"/>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44815</v>
      </c>
      <c r="L4" s="77">
        <v>44816</v>
      </c>
      <c r="M4" s="77">
        <v>44817</v>
      </c>
      <c r="N4" s="77">
        <v>44818</v>
      </c>
      <c r="O4" s="77">
        <v>44819</v>
      </c>
      <c r="P4" s="77">
        <v>44820</v>
      </c>
      <c r="Q4" s="77">
        <v>44821</v>
      </c>
      <c r="R4" s="77">
        <v>44822</v>
      </c>
      <c r="S4" s="77" t="s">
        <v>0</v>
      </c>
    </row>
    <row r="5" spans="2:20" ht="15.5" x14ac:dyDescent="0.35">
      <c r="B5" s="16" t="s">
        <v>2</v>
      </c>
      <c r="C5" s="104" t="s">
        <v>1</v>
      </c>
      <c r="D5" s="105"/>
      <c r="E5" s="17"/>
      <c r="F5" s="17"/>
      <c r="G5" s="17"/>
      <c r="H5" s="17"/>
      <c r="I5" s="17"/>
      <c r="J5" s="18"/>
      <c r="K5" s="78"/>
      <c r="L5" s="19">
        <v>873209.38</v>
      </c>
      <c r="M5" s="19">
        <v>881917.69999999984</v>
      </c>
      <c r="N5" s="19">
        <v>867349.2</v>
      </c>
      <c r="O5" s="19">
        <v>867537.41999999993</v>
      </c>
      <c r="P5" s="19">
        <v>875165.33000000007</v>
      </c>
      <c r="Q5" s="19">
        <v>839091.41999999993</v>
      </c>
      <c r="R5" s="19">
        <v>744393.13</v>
      </c>
      <c r="S5" s="20">
        <v>849809.08285714278</v>
      </c>
    </row>
    <row r="6" spans="2:20" ht="15.5" x14ac:dyDescent="0.35">
      <c r="B6" s="16" t="s">
        <v>3</v>
      </c>
      <c r="C6" s="104" t="s">
        <v>8</v>
      </c>
      <c r="D6" s="105"/>
      <c r="E6" s="21"/>
      <c r="F6" s="21"/>
      <c r="G6" s="21"/>
      <c r="H6" s="21"/>
      <c r="I6" s="21"/>
      <c r="J6" s="22"/>
      <c r="K6" s="79"/>
      <c r="L6" s="19">
        <v>120638.45676334191</v>
      </c>
      <c r="M6" s="19">
        <v>117549.62849685672</v>
      </c>
      <c r="N6" s="19">
        <v>117045.29634958357</v>
      </c>
      <c r="O6" s="19">
        <v>113293.96528446743</v>
      </c>
      <c r="P6" s="19">
        <v>112091.40894957399</v>
      </c>
      <c r="Q6" s="19">
        <v>98659.535510552931</v>
      </c>
      <c r="R6" s="19">
        <v>82284.541187382216</v>
      </c>
      <c r="S6" s="20">
        <v>108794.6903631084</v>
      </c>
    </row>
    <row r="7" spans="2:20" ht="15.5" x14ac:dyDescent="0.35">
      <c r="B7" s="16" t="s">
        <v>32</v>
      </c>
      <c r="C7" s="104" t="s">
        <v>8</v>
      </c>
      <c r="D7" s="105"/>
      <c r="E7" s="21"/>
      <c r="F7" s="21"/>
      <c r="G7" s="21"/>
      <c r="H7" s="21"/>
      <c r="I7" s="21"/>
      <c r="J7" s="22"/>
      <c r="K7" s="79"/>
      <c r="L7" s="19">
        <v>45393.270099197412</v>
      </c>
      <c r="M7" s="19">
        <v>48567.91985264542</v>
      </c>
      <c r="N7" s="19">
        <v>51978.585049132555</v>
      </c>
      <c r="O7" s="19">
        <v>50636.560809173177</v>
      </c>
      <c r="P7" s="19">
        <v>48539.75966011572</v>
      </c>
      <c r="Q7" s="19">
        <v>35952.856134256494</v>
      </c>
      <c r="R7" s="19">
        <v>27327.832912646565</v>
      </c>
      <c r="S7" s="20">
        <v>44056.683502452484</v>
      </c>
    </row>
    <row r="8" spans="2:20" ht="13.5" customHeight="1" x14ac:dyDescent="0.35">
      <c r="B8" s="16" t="s">
        <v>10</v>
      </c>
      <c r="C8" s="104" t="s">
        <v>9</v>
      </c>
      <c r="D8" s="105"/>
      <c r="E8" s="17"/>
      <c r="F8" s="17"/>
      <c r="G8" s="17"/>
      <c r="H8" s="17"/>
      <c r="I8" s="17"/>
      <c r="J8" s="18"/>
      <c r="K8" s="78"/>
      <c r="L8" s="20">
        <v>50028.18</v>
      </c>
      <c r="M8" s="20">
        <v>56830.71</v>
      </c>
      <c r="N8" s="20">
        <v>56748.09</v>
      </c>
      <c r="O8" s="20">
        <v>44443.67</v>
      </c>
      <c r="P8" s="20">
        <v>9290</v>
      </c>
      <c r="Q8" s="20">
        <v>7941.49</v>
      </c>
      <c r="R8" s="20">
        <v>6898.76</v>
      </c>
      <c r="S8" s="20">
        <v>33168.699999999997</v>
      </c>
    </row>
    <row r="9" spans="2:20" ht="15.5" x14ac:dyDescent="0.35">
      <c r="B9" s="16" t="s">
        <v>13</v>
      </c>
      <c r="C9" s="104" t="s">
        <v>16</v>
      </c>
      <c r="D9" s="105"/>
      <c r="E9" s="17"/>
      <c r="F9" s="17"/>
      <c r="G9" s="17"/>
      <c r="H9" s="17"/>
      <c r="I9" s="17"/>
      <c r="J9" s="17"/>
      <c r="K9" s="19">
        <v>48509594.814000003</v>
      </c>
      <c r="L9" s="19">
        <v>65860346.409999996</v>
      </c>
      <c r="M9" s="19">
        <v>65579131.633000001</v>
      </c>
      <c r="N9" s="19">
        <v>66220232.865000002</v>
      </c>
      <c r="O9" s="19">
        <v>67124492.259000003</v>
      </c>
      <c r="P9" s="19">
        <v>67720564.295000002</v>
      </c>
      <c r="Q9" s="19">
        <v>58830201.696999997</v>
      </c>
      <c r="R9" s="19" t="s">
        <v>27</v>
      </c>
      <c r="S9" s="20">
        <v>62834937.710428581</v>
      </c>
    </row>
    <row r="10" spans="2:20" ht="15.5" x14ac:dyDescent="0.35">
      <c r="B10" s="16" t="s">
        <v>14</v>
      </c>
      <c r="C10" s="104" t="s">
        <v>16</v>
      </c>
      <c r="D10" s="105"/>
      <c r="E10" s="17"/>
      <c r="F10" s="17"/>
      <c r="G10" s="17"/>
      <c r="H10" s="17"/>
      <c r="I10" s="17"/>
      <c r="J10" s="17"/>
      <c r="K10" s="19">
        <v>13124143.232000001</v>
      </c>
      <c r="L10" s="19">
        <v>12472050.437000001</v>
      </c>
      <c r="M10" s="19">
        <v>12100726.557</v>
      </c>
      <c r="N10" s="19">
        <v>12383546.960000001</v>
      </c>
      <c r="O10" s="19">
        <v>13386612.173</v>
      </c>
      <c r="P10" s="19">
        <v>14473518.216</v>
      </c>
      <c r="Q10" s="19">
        <v>14862842.476</v>
      </c>
      <c r="R10" s="19" t="s">
        <v>27</v>
      </c>
      <c r="S10" s="20">
        <v>13257634.293</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B14" sqref="B14"/>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44816</v>
      </c>
      <c r="K4" s="80">
        <v>44817</v>
      </c>
      <c r="L4" s="80">
        <v>44818</v>
      </c>
      <c r="M4" s="80">
        <v>44819</v>
      </c>
      <c r="N4" s="80">
        <v>44820</v>
      </c>
      <c r="O4" s="80">
        <v>44821</v>
      </c>
      <c r="P4" s="80">
        <v>44822</v>
      </c>
      <c r="Q4" s="80" t="s">
        <v>0</v>
      </c>
    </row>
    <row r="5" spans="1:19" ht="15.5" x14ac:dyDescent="0.35">
      <c r="B5" s="16" t="str">
        <f>Özet!B5</f>
        <v>Elektrik</v>
      </c>
      <c r="C5" s="29" t="s">
        <v>4</v>
      </c>
      <c r="D5" s="17"/>
      <c r="E5" s="17"/>
      <c r="F5" s="17"/>
      <c r="G5" s="17"/>
      <c r="H5" s="17"/>
      <c r="I5" s="17"/>
      <c r="J5" s="30">
        <v>79.987902182976256</v>
      </c>
      <c r="K5" s="30">
        <v>80.723171979531244</v>
      </c>
      <c r="L5" s="30">
        <v>79.47483267147625</v>
      </c>
      <c r="M5" s="30">
        <v>79.43519467682124</v>
      </c>
      <c r="N5" s="30">
        <v>80.236247774946264</v>
      </c>
      <c r="O5" s="30">
        <v>77.253114429621249</v>
      </c>
      <c r="P5" s="30">
        <v>69.474536095416255</v>
      </c>
      <c r="Q5" s="30">
        <v>78.083571401541249</v>
      </c>
    </row>
    <row r="6" spans="1:19" ht="15.5" x14ac:dyDescent="0.35">
      <c r="B6" s="16" t="str">
        <f>Özet!B6</f>
        <v>Doğalgaz (Toplam)</v>
      </c>
      <c r="C6" s="29" t="s">
        <v>4</v>
      </c>
      <c r="D6" s="21"/>
      <c r="E6" s="21"/>
      <c r="F6" s="21"/>
      <c r="G6" s="21"/>
      <c r="H6" s="21"/>
      <c r="I6" s="21"/>
      <c r="J6" s="30">
        <v>110.36914432289946</v>
      </c>
      <c r="K6" s="30">
        <v>107.54325163595034</v>
      </c>
      <c r="L6" s="30">
        <v>107.08185061141417</v>
      </c>
      <c r="M6" s="30">
        <v>103.64985047781673</v>
      </c>
      <c r="N6" s="30">
        <v>102.54966139016419</v>
      </c>
      <c r="O6" s="30">
        <v>90.261172148077762</v>
      </c>
      <c r="P6" s="30">
        <v>75.280094304168657</v>
      </c>
      <c r="Q6" s="30">
        <v>99.533574984355894</v>
      </c>
    </row>
    <row r="7" spans="1:19" ht="17.25" customHeight="1" x14ac:dyDescent="0.35">
      <c r="B7" s="16" t="s">
        <v>10</v>
      </c>
      <c r="C7" s="29" t="s">
        <v>4</v>
      </c>
      <c r="D7" s="17"/>
      <c r="E7" s="17"/>
      <c r="F7" s="17"/>
      <c r="G7" s="17"/>
      <c r="H7" s="17"/>
      <c r="I7" s="17"/>
      <c r="J7" s="30">
        <v>10.005636000000001</v>
      </c>
      <c r="K7" s="30">
        <v>11.366142</v>
      </c>
      <c r="L7" s="30">
        <v>11.349618</v>
      </c>
      <c r="M7" s="30">
        <v>8.8887339999999995</v>
      </c>
      <c r="N7" s="30">
        <v>1.8580000000000001</v>
      </c>
      <c r="O7" s="30">
        <v>1.588298</v>
      </c>
      <c r="P7" s="30">
        <v>1.3797520000000001</v>
      </c>
      <c r="Q7" s="30">
        <v>6.6337400000000004</v>
      </c>
    </row>
    <row r="8" spans="1:19" ht="15.5" x14ac:dyDescent="0.35">
      <c r="B8" s="16" t="s">
        <v>13</v>
      </c>
      <c r="C8" s="29" t="s">
        <v>4</v>
      </c>
      <c r="D8" s="17"/>
      <c r="E8" s="17"/>
      <c r="F8" s="17"/>
      <c r="G8" s="17"/>
      <c r="H8" s="17"/>
      <c r="I8" s="17"/>
      <c r="J8" s="30">
        <v>56.629689558906449</v>
      </c>
      <c r="K8" s="30">
        <v>56.387888438976887</v>
      </c>
      <c r="L8" s="30">
        <v>56.939136127805924</v>
      </c>
      <c r="M8" s="30">
        <v>57.716659046439858</v>
      </c>
      <c r="N8" s="30">
        <v>58.229188606234274</v>
      </c>
      <c r="O8" s="30">
        <v>50.584854778156959</v>
      </c>
      <c r="P8" s="30" t="s">
        <v>27</v>
      </c>
      <c r="Q8" s="30">
        <v>56.081236092753393</v>
      </c>
    </row>
    <row r="9" spans="1:19" ht="15.5" x14ac:dyDescent="0.35">
      <c r="B9" s="16" t="s">
        <v>14</v>
      </c>
      <c r="C9" s="29" t="s">
        <v>4</v>
      </c>
      <c r="D9" s="17"/>
      <c r="E9" s="17"/>
      <c r="F9" s="17"/>
      <c r="G9" s="17"/>
      <c r="H9" s="17"/>
      <c r="I9" s="17"/>
      <c r="J9" s="30">
        <v>9.7588674892820624</v>
      </c>
      <c r="K9" s="30">
        <v>9.4683217960273343</v>
      </c>
      <c r="L9" s="30">
        <v>9.6896171515972931</v>
      </c>
      <c r="M9" s="30">
        <v>10.474474504942798</v>
      </c>
      <c r="N9" s="30">
        <v>11.324933866097233</v>
      </c>
      <c r="O9" s="30">
        <v>11.62956411778636</v>
      </c>
      <c r="P9" s="30" t="s">
        <v>27</v>
      </c>
      <c r="Q9" s="30">
        <v>10.390963154288846</v>
      </c>
    </row>
    <row r="10" spans="1:19" ht="15.5" x14ac:dyDescent="0.35">
      <c r="A10" s="8"/>
      <c r="B10" s="82" t="s">
        <v>5</v>
      </c>
      <c r="C10" s="83" t="s">
        <v>4</v>
      </c>
      <c r="D10" s="12"/>
      <c r="E10" s="12"/>
      <c r="F10" s="12"/>
      <c r="G10" s="12"/>
      <c r="H10" s="12"/>
      <c r="I10" s="12"/>
      <c r="J10" s="81">
        <v>266.75123955406423</v>
      </c>
      <c r="K10" s="81">
        <v>265.48877585048581</v>
      </c>
      <c r="L10" s="81">
        <v>264.53505456229362</v>
      </c>
      <c r="M10" s="81">
        <v>260.16491270602063</v>
      </c>
      <c r="N10" s="81">
        <v>254.198031637442</v>
      </c>
      <c r="O10" s="81">
        <v>231.31700347364236</v>
      </c>
      <c r="P10" s="81">
        <v>146.13438239958492</v>
      </c>
      <c r="Q10" s="81">
        <v>241.22705716907623</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pageSetUpPr fitToPage="1"/>
  </sheetPr>
  <dimension ref="B1:N25"/>
  <sheetViews>
    <sheetView zoomScale="70" zoomScaleNormal="70" workbookViewId="0">
      <selection activeCell="B11" sqref="B11"/>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44815</v>
      </c>
      <c r="E6" s="87">
        <v>44816</v>
      </c>
      <c r="F6" s="87">
        <v>44817</v>
      </c>
      <c r="G6" s="87">
        <v>44818</v>
      </c>
      <c r="H6" s="87">
        <v>44819</v>
      </c>
      <c r="I6" s="87">
        <v>44820</v>
      </c>
      <c r="J6" s="87">
        <v>44821</v>
      </c>
      <c r="K6" s="87">
        <v>44822</v>
      </c>
      <c r="L6" s="87" t="s">
        <v>5</v>
      </c>
      <c r="M6" s="88" t="s">
        <v>40</v>
      </c>
      <c r="N6" s="89" t="s">
        <v>20</v>
      </c>
    </row>
    <row r="7" spans="2:14" s="14" customFormat="1" x14ac:dyDescent="0.35">
      <c r="B7" s="93" t="s">
        <v>34</v>
      </c>
      <c r="C7" s="94" t="s">
        <v>16</v>
      </c>
      <c r="D7" s="90">
        <v>48509594.814000003</v>
      </c>
      <c r="E7" s="90">
        <v>65860346.409999996</v>
      </c>
      <c r="F7" s="90">
        <v>65579131.633000001</v>
      </c>
      <c r="G7" s="90">
        <v>66220232.865000002</v>
      </c>
      <c r="H7" s="90">
        <v>67124492.259000003</v>
      </c>
      <c r="I7" s="90">
        <v>67720564.295000002</v>
      </c>
      <c r="J7" s="90">
        <v>58830201.696999997</v>
      </c>
      <c r="K7" s="90" t="s">
        <v>27</v>
      </c>
      <c r="L7" s="90">
        <v>391334969.15900004</v>
      </c>
      <c r="M7" s="91">
        <v>14676608243.15</v>
      </c>
      <c r="N7" s="98">
        <v>0.83084649951028</v>
      </c>
    </row>
    <row r="8" spans="2:14" s="14" customFormat="1" x14ac:dyDescent="0.35">
      <c r="B8" s="93" t="s">
        <v>23</v>
      </c>
      <c r="C8" s="94" t="s">
        <v>16</v>
      </c>
      <c r="D8" s="90">
        <v>13124143.232000001</v>
      </c>
      <c r="E8" s="90">
        <v>12472050.437000001</v>
      </c>
      <c r="F8" s="90">
        <v>12100726.557</v>
      </c>
      <c r="G8" s="90">
        <v>12383546.960000001</v>
      </c>
      <c r="H8" s="90">
        <v>13386612.173</v>
      </c>
      <c r="I8" s="90">
        <v>14473518.216</v>
      </c>
      <c r="J8" s="90">
        <v>14862842.476</v>
      </c>
      <c r="K8" s="90" t="s">
        <v>27</v>
      </c>
      <c r="L8" s="90">
        <v>79679296.819000006</v>
      </c>
      <c r="M8" s="91">
        <v>2988036491.8290005</v>
      </c>
      <c r="N8" s="98">
        <v>0.16915350048972003</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2022-09-21T10:22:24Z</dcterms:modified>
</cp:coreProperties>
</file>