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11 H48 Sayı 575\Webmaster\"/>
    </mc:Choice>
  </mc:AlternateContent>
  <xr:revisionPtr revIDLastSave="0" documentId="13_ncr:1_{2C8BEBB4-ECDF-4BA4-A5E0-987B6564B69F}" xr6:coauthVersionLast="47" xr6:coauthVersionMax="47" xr10:uidLastSave="{00000000-0000-0000-0000-000000000000}"/>
  <bookViews>
    <workbookView xWindow="-110" yWindow="-110" windowWidth="19420" windowHeight="10420" tabRatio="621" xr2:uid="{00000000-000D-0000-FFFF-FFFF00000000}"/>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<sst xmlns="http://schemas.openxmlformats.org/spreadsheetml/2006/main" count="64" uniqueCount="42">
  <si>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</si>
  <si>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</si>
  <si>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</si>
  <si>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</si>
  <si>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</si>
  <si>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</si>
  <si>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</si>
  <si>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</si>
  <si>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</si>
  <si>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</si>
  <si>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</si>
  <si>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</si>
  <si>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</si>
  <si>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</si>
  <si>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</si>
  <si>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</si>
  <si>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</si>
  <si>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</si>
  <si>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</si>
  <si>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</si>
  <si>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</si>
  <si>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</si>
  <si>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</si>
  <si>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</si>
  <si>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</si>
  <si>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</si>
  <si>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</si>
  <si>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</si>
  <si>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</si>
  <si>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</si>
  <si>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</si>
  <si>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</si>
  <si>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</si>
  <si>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</si>
  <si>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</si>
  <si>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</si>
  <si>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</si>
  <si>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</si>
  <si>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</si>
  <si>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</si>
  <si>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</si>
  <si>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575 / 2023 -48.HAFTA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</si>
</sst>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16" xr:uid="{00000000-0005-0000-0000-000006000000}"/>
    <cellStyle name="Normal 4" xfId="6" xr:uid="{00000000-0005-0000-0000-000007000000}"/>
    <cellStyle name="Normal 4 2" xfId="7" xr:uid="{00000000-0005-0000-0000-000008000000}"/>
    <cellStyle name="Normal 4 3" xfId="10" xr:uid="{00000000-0005-0000-0000-000009000000}"/>
    <cellStyle name="Normal 4 4" xfId="11" xr:uid="{00000000-0005-0000-0000-00000A000000}"/>
    <cellStyle name="Normal 4 4 2" xfId="12" xr:uid="{00000000-0005-0000-0000-00000B000000}"/>
    <cellStyle name="Normal 4 4 2 2" xfId="13" xr:uid="{00000000-0005-0000-0000-00000C000000}"/>
    <cellStyle name="Normal 5" xfId="14" xr:uid="{00000000-0005-0000-0000-00000D000000}"/>
    <cellStyle name="Normal 6" xfId="15" xr:uid="{00000000-0005-0000-0000-00000E000000}"/>
    <cellStyle name="Virgül" xfId="5" builtinId="3"/>
    <cellStyle name="Virgül 2" xfId="9" xr:uid="{00000000-0005-0000-0000-000010000000}"/>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324928" y="243889"/>
          <a:ext cx="9864180" cy="5494202"/>
          <a:chOff x="-709" y="603"/>
          <a:chExt cx="15498" cy="10077"/>
        </a:xfrm>
      </xdr:grpSpPr>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a:extLst>
            <a:ext uri="{FF2B5EF4-FFF2-40B4-BE49-F238E27FC236}">
              <a16:creationId xmlns:a16="http://schemas.microsoft.com/office/drawing/2014/main" id="{00000000-0008-0000-0000-000009000000}"/>
            </a:ext>
          </a:extLst>
        </xdr:cNvPr>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a:extLst>
            <a:ext uri="{FF2B5EF4-FFF2-40B4-BE49-F238E27FC236}">
              <a16:creationId xmlns:a16="http://schemas.microsoft.com/office/drawing/2014/main" id="{00000000-0008-0000-0000-00000A000000}"/>
            </a:ext>
          </a:extLst>
        </xdr:cNvPr>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a:extLst>
            <a:ext uri="{FF2B5EF4-FFF2-40B4-BE49-F238E27FC236}">
              <a16:creationId xmlns:a16="http://schemas.microsoft.com/office/drawing/2014/main" id="{00000000-0008-0000-0000-00000E000000}"/>
            </a:ext>
          </a:extLst>
        </xdr:cNvPr>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3" name="Resim 2">
          <a:extLst>
            <a:ext uri="{FF2B5EF4-FFF2-40B4-BE49-F238E27FC236}">
              <a16:creationId xmlns:a16="http://schemas.microsoft.com/office/drawing/2014/main" id="{3C5D7172-A0D5-426B-94F2-771955297C2F}"/>
            </a:ext>
          </a:extLst>
        </xdr:cNvPr>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3" name="Resim 2">
          <a:extLst>
            <a:ext uri="{FF2B5EF4-FFF2-40B4-BE49-F238E27FC236}">
              <a16:creationId xmlns:a16="http://schemas.microsoft.com/office/drawing/2014/main" id="{951FF343-50BF-4B1B-8821-88545AB0F176}"/>
            </a:ext>
          </a:extLst>
        </xdr:cNvPr>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7</xdr:col>
      <xdr:colOff>132192</xdr:colOff>
      <xdr:row>22</xdr:row>
      <xdr:rowOff>163286</xdr:rowOff>
    </xdr:to>
    <xdr:pic>
      <xdr:nvPicPr>
        <xdr:cNvPr id="3" name="Resim 2">
          <a:extLst>
            <a:ext uri="{FF2B5EF4-FFF2-40B4-BE49-F238E27FC236}">
              <a16:creationId xmlns:a16="http://schemas.microsoft.com/office/drawing/2014/main" id="{3690DEA3-403C-4FE8-828F-DCF865A42442}"/>
            </a:ext>
          </a:extLst>
        </xdr:cNvPr>
        <xdr:cNvPicPr>
          <a:picLocks noChangeAspect="1"/>
        </xdr:cNvPicPr>
      </xdr:nvPicPr>
      <xdr:blipFill>
        <a:blip xmlns:r="http://schemas.openxmlformats.org/officeDocument/2006/relationships" r:embed="rId1"/>
        <a:stretch>
          <a:fillRect/>
        </a:stretch>
      </xdr:blipFill>
      <xdr:spPr>
        <a:xfrm>
          <a:off x="644070" y="1814286"/>
          <a:ext cx="7752193" cy="230414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AC30"/>
  <sheetViews>
    <sheetView tabSelected="1" zoomScale="55" zoomScaleNormal="55" workbookViewId="0">
      <selection activeCell="T9" sqref="T9"/>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xr:uid="{00000000-0004-0000-0000-000000000000}"/>
    <hyperlink ref="F16" location="'Doğal Gaz Üretim'!A1" display="Doğal Gaz Üretim:  Müslüm ADIYAMAN  (Pigm)" xr:uid="{00000000-0004-0000-0000-000001000000}"/>
    <hyperlink ref="F15" location="DoğalGaz!A1" display="Doğal Gaz: BOTAŞ" xr:uid="{00000000-0004-0000-0000-000002000000}"/>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theme="5" tint="-0.499984740745262"/>
    <pageSetUpPr fitToPage="1"/>
  </sheetPr>
  <dimension ref="B1:T14"/>
  <sheetViews>
    <sheetView zoomScale="60" zoomScaleNormal="60" workbookViewId="0">
      <selection activeCell="A8" sqref="A8:XFD8"/>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45256</v>
      </c>
      <c r="L4" s="77">
        <v>45257</v>
      </c>
      <c r="M4" s="77">
        <v>45258</v>
      </c>
      <c r="N4" s="77">
        <v>45259</v>
      </c>
      <c r="O4" s="77">
        <v>45260</v>
      </c>
      <c r="P4" s="77">
        <v>45261</v>
      </c>
      <c r="Q4" s="77">
        <v>45262</v>
      </c>
      <c r="R4" s="77">
        <v>45263</v>
      </c>
      <c r="S4" s="77" t="s">
        <v>0</v>
      </c>
    </row>
    <row r="5" spans="2:20" ht="15.5" x14ac:dyDescent="0.35">
      <c r="B5" s="16" t="s">
        <v>2</v>
      </c>
      <c r="C5" s="104" t="s">
        <v>1</v>
      </c>
      <c r="D5" s="105"/>
      <c r="E5" s="17"/>
      <c r="F5" s="17"/>
      <c r="G5" s="17"/>
      <c r="H5" s="17"/>
      <c r="I5" s="17"/>
      <c r="J5" s="18"/>
      <c r="K5" s="78"/>
      <c r="L5" s="19">
        <v>887947.64000000013</v>
      </c>
      <c r="M5" s="19">
        <v>908505.71000000008</v>
      </c>
      <c r="N5" s="19">
        <v>920940.2699999999</v>
      </c>
      <c r="O5" s="19">
        <v>905754.27000000014</v>
      </c>
      <c r="P5" s="19">
        <v>859193.87</v>
      </c>
      <c r="Q5" s="19">
        <v>814941.21000000008</v>
      </c>
      <c r="R5" s="19">
        <v>729103.81999999983</v>
      </c>
      <c r="S5" s="20">
        <v>860912.39857142849</v>
      </c>
    </row>
    <row r="6" spans="2:20" ht="15.5" x14ac:dyDescent="0.35">
      <c r="B6" s="16" t="s">
        <v>3</v>
      </c>
      <c r="C6" s="104" t="s">
        <v>8</v>
      </c>
      <c r="D6" s="105"/>
      <c r="E6" s="21"/>
      <c r="F6" s="21"/>
      <c r="G6" s="21"/>
      <c r="H6" s="21"/>
      <c r="I6" s="21"/>
      <c r="J6" s="22"/>
      <c r="K6" s="79"/>
      <c r="L6" s="19">
        <v>216588.68853139476</v>
      </c>
      <c r="M6" s="19">
        <v>205048.38848774979</v>
      </c>
      <c r="N6" s="19">
        <v>209059.10697931063</v>
      </c>
      <c r="O6" s="19">
        <v>210846.79557391049</v>
      </c>
      <c r="P6" s="19">
        <v>202518.33633183071</v>
      </c>
      <c r="Q6" s="19">
        <v>149848.87867237753</v>
      </c>
      <c r="R6" s="19">
        <v>133559.22716578079</v>
      </c>
      <c r="S6" s="20">
        <v>189638.48882033635</v>
      </c>
    </row>
    <row r="7" spans="2:20" ht="15.5" x14ac:dyDescent="0.35">
      <c r="B7" s="16" t="s">
        <v>32</v>
      </c>
      <c r="C7" s="104" t="s">
        <v>8</v>
      </c>
      <c r="D7" s="105"/>
      <c r="E7" s="21"/>
      <c r="F7" s="21"/>
      <c r="G7" s="21"/>
      <c r="H7" s="21"/>
      <c r="I7" s="21"/>
      <c r="J7" s="22"/>
      <c r="K7" s="79"/>
      <c r="L7" s="19">
        <v>33603.944032823485</v>
      </c>
      <c r="M7" s="19">
        <v>18594.231472105264</v>
      </c>
      <c r="N7" s="19">
        <v>24393.607579559313</v>
      </c>
      <c r="O7" s="19">
        <v>31065.801651190435</v>
      </c>
      <c r="P7" s="19">
        <v>16070.558007602745</v>
      </c>
      <c r="Q7" s="19">
        <v>9773.3527017791239</v>
      </c>
      <c r="R7" s="19">
        <v>7999.822585662866</v>
      </c>
      <c r="S7" s="20">
        <v>20214.474004389031</v>
      </c>
    </row>
    <row r="8" spans="2:20" ht="15.5" hidden="1" x14ac:dyDescent="0.35">
      <c r="B8" s="16" t="s">
        <v>10</v>
      </c>
      <c r="C8" s="104" t="s">
        <v>9</v>
      </c>
      <c r="D8" s="105"/>
      <c r="E8" s="17"/>
      <c r="F8" s="17"/>
      <c r="G8" s="17"/>
      <c r="H8" s="17"/>
      <c r="I8" s="17"/>
      <c r="J8" s="18"/>
      <c r="K8" s="78"/>
      <c r="L8" s="20">
        <v>0</v>
      </c>
      <c r="M8" s="20">
        <v>0</v>
      </c>
      <c r="N8" s="20">
        <v>0</v>
      </c>
      <c r="O8" s="20">
        <v>0</v>
      </c>
      <c r="P8" s="20">
        <v>0</v>
      </c>
      <c r="Q8" s="20">
        <v>0</v>
      </c>
      <c r="R8" s="20">
        <v>0</v>
      </c>
      <c r="S8" s="20">
        <v>0</v>
      </c>
    </row>
    <row r="9" spans="2:20" ht="15.5" x14ac:dyDescent="0.35">
      <c r="B9" s="16" t="s">
        <v>13</v>
      </c>
      <c r="C9" s="104" t="s">
        <v>16</v>
      </c>
      <c r="D9" s="105"/>
      <c r="E9" s="17"/>
      <c r="F9" s="17"/>
      <c r="G9" s="17"/>
      <c r="H9" s="17"/>
      <c r="I9" s="17"/>
      <c r="J9" s="17"/>
      <c r="K9" s="19">
        <v>41345741</v>
      </c>
      <c r="L9" s="19">
        <v>63795456</v>
      </c>
      <c r="M9" s="19">
        <v>67144247</v>
      </c>
      <c r="N9" s="19">
        <v>67537710</v>
      </c>
      <c r="O9" s="19">
        <v>68304490</v>
      </c>
      <c r="P9" s="19">
        <v>72422754</v>
      </c>
      <c r="Q9" s="19">
        <v>63425859</v>
      </c>
      <c r="R9" s="19" t="s">
        <v>27</v>
      </c>
      <c r="S9" s="20">
        <v>63425179.571428575</v>
      </c>
    </row>
    <row r="10" spans="2:20" ht="15.5" x14ac:dyDescent="0.35">
      <c r="B10" s="16" t="s">
        <v>14</v>
      </c>
      <c r="C10" s="104" t="s">
        <v>16</v>
      </c>
      <c r="D10" s="105"/>
      <c r="E10" s="17"/>
      <c r="F10" s="17"/>
      <c r="G10" s="17"/>
      <c r="H10" s="17"/>
      <c r="I10" s="17"/>
      <c r="J10" s="17"/>
      <c r="K10" s="19">
        <v>11834647</v>
      </c>
      <c r="L10" s="19">
        <v>14309218</v>
      </c>
      <c r="M10" s="19">
        <v>14624578</v>
      </c>
      <c r="N10" s="19">
        <v>13842997</v>
      </c>
      <c r="O10" s="19">
        <v>14682870</v>
      </c>
      <c r="P10" s="19">
        <v>16017548</v>
      </c>
      <c r="Q10" s="19">
        <v>15644562</v>
      </c>
      <c r="R10" s="19" t="s">
        <v>27</v>
      </c>
      <c r="S10" s="20">
        <v>14422345.714285715</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xr:uid="{00000000-0004-0000-0100-000000000000}"/>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theme="9" tint="-0.249977111117893"/>
    <pageSetUpPr fitToPage="1"/>
  </sheetPr>
  <dimension ref="A1:S13"/>
  <sheetViews>
    <sheetView zoomScale="70" zoomScaleNormal="70" workbookViewId="0">
      <selection activeCell="A7" sqref="A7:XFD7"/>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45257</v>
      </c>
      <c r="K4" s="80">
        <v>45258</v>
      </c>
      <c r="L4" s="80">
        <v>45259</v>
      </c>
      <c r="M4" s="80">
        <v>45260</v>
      </c>
      <c r="N4" s="80">
        <v>45261</v>
      </c>
      <c r="O4" s="80">
        <v>45262</v>
      </c>
      <c r="P4" s="80">
        <v>45263</v>
      </c>
      <c r="Q4" s="80" t="s">
        <v>0</v>
      </c>
    </row>
    <row r="5" spans="1:19" ht="15.5" x14ac:dyDescent="0.35">
      <c r="B5" s="16" t="str">
        <f>Özet!B5</f>
        <v>Elektrik</v>
      </c>
      <c r="C5" s="29" t="s">
        <v>4</v>
      </c>
      <c r="D5" s="17"/>
      <c r="E5" s="17"/>
      <c r="F5" s="17"/>
      <c r="G5" s="17"/>
      <c r="H5" s="17"/>
      <c r="I5" s="17"/>
      <c r="J5" s="30">
        <v>79.585674676085134</v>
      </c>
      <c r="K5" s="30">
        <v>81.406759318175133</v>
      </c>
      <c r="L5" s="30">
        <v>82.515540623660115</v>
      </c>
      <c r="M5" s="30">
        <v>81.22061319381514</v>
      </c>
      <c r="N5" s="30">
        <v>77.347083159373497</v>
      </c>
      <c r="O5" s="30">
        <v>73.210595863453506</v>
      </c>
      <c r="P5" s="30">
        <v>65.368550650108475</v>
      </c>
      <c r="Q5" s="30">
        <v>77.236402497810133</v>
      </c>
    </row>
    <row r="6" spans="1:19" ht="15.5" x14ac:dyDescent="0.35">
      <c r="B6" s="16" t="str">
        <f>Özet!B6</f>
        <v>Doğalgaz (Toplam)</v>
      </c>
      <c r="C6" s="29" t="s">
        <v>4</v>
      </c>
      <c r="D6" s="21"/>
      <c r="E6" s="21"/>
      <c r="F6" s="21"/>
      <c r="G6" s="21"/>
      <c r="H6" s="21"/>
      <c r="I6" s="21"/>
      <c r="J6" s="30">
        <v>198.15164139676634</v>
      </c>
      <c r="K6" s="30">
        <v>187.59370593224662</v>
      </c>
      <c r="L6" s="30">
        <v>191.26301321542891</v>
      </c>
      <c r="M6" s="30">
        <v>192.89852535472002</v>
      </c>
      <c r="N6" s="30">
        <v>185.27902370708452</v>
      </c>
      <c r="O6" s="30">
        <v>137.09303783005498</v>
      </c>
      <c r="P6" s="30">
        <v>122.19003802106185</v>
      </c>
      <c r="Q6" s="30">
        <v>173.4955693510519</v>
      </c>
    </row>
    <row r="7" spans="1:19" ht="17.25" hidden="1" customHeight="1" x14ac:dyDescent="0.35">
      <c r="B7" s="16" t="s">
        <v>10</v>
      </c>
      <c r="C7" s="29" t="s">
        <v>4</v>
      </c>
      <c r="D7" s="17"/>
      <c r="E7" s="17"/>
      <c r="F7" s="17"/>
      <c r="G7" s="17"/>
      <c r="H7" s="17"/>
      <c r="I7" s="17"/>
      <c r="J7" s="30">
        <v>0</v>
      </c>
      <c r="K7" s="30">
        <v>0</v>
      </c>
      <c r="L7" s="30">
        <v>0</v>
      </c>
      <c r="M7" s="30">
        <v>0</v>
      </c>
      <c r="N7" s="30">
        <v>0</v>
      </c>
      <c r="O7" s="30">
        <v>0</v>
      </c>
      <c r="P7" s="30">
        <v>0</v>
      </c>
      <c r="Q7" s="30">
        <v>0</v>
      </c>
    </row>
    <row r="8" spans="1:19" ht="15.5" x14ac:dyDescent="0.35">
      <c r="B8" s="16" t="s">
        <v>13</v>
      </c>
      <c r="C8" s="29" t="s">
        <v>4</v>
      </c>
      <c r="D8" s="17"/>
      <c r="E8" s="17"/>
      <c r="F8" s="17"/>
      <c r="G8" s="17"/>
      <c r="H8" s="17"/>
      <c r="I8" s="17"/>
      <c r="J8" s="30">
        <v>54.854203864319999</v>
      </c>
      <c r="K8" s="30">
        <v>57.733645061715002</v>
      </c>
      <c r="L8" s="30">
        <v>58.071962254950002</v>
      </c>
      <c r="M8" s="30">
        <v>58.731274204049996</v>
      </c>
      <c r="N8" s="30">
        <v>62.272342913129997</v>
      </c>
      <c r="O8" s="30">
        <v>54.536407731855</v>
      </c>
      <c r="P8" s="30" t="s">
        <v>27</v>
      </c>
      <c r="Q8" s="30">
        <v>57.699972671669997</v>
      </c>
    </row>
    <row r="9" spans="1:19" ht="15.5" x14ac:dyDescent="0.35">
      <c r="B9" s="16" t="s">
        <v>14</v>
      </c>
      <c r="C9" s="29" t="s">
        <v>4</v>
      </c>
      <c r="D9" s="17"/>
      <c r="E9" s="17"/>
      <c r="F9" s="17"/>
      <c r="G9" s="17"/>
      <c r="H9" s="17"/>
      <c r="I9" s="17"/>
      <c r="J9" s="30">
        <v>11.1963756916011</v>
      </c>
      <c r="K9" s="30">
        <v>11.4431319460731</v>
      </c>
      <c r="L9" s="30">
        <v>10.83157689747315</v>
      </c>
      <c r="M9" s="30">
        <v>11.488743043186499</v>
      </c>
      <c r="N9" s="30">
        <v>12.533073789654599</v>
      </c>
      <c r="O9" s="30">
        <v>12.2412275557299</v>
      </c>
      <c r="P9" s="30" t="s">
        <v>27</v>
      </c>
      <c r="Q9" s="30">
        <v>11.622354820619725</v>
      </c>
    </row>
    <row r="10" spans="1:19" ht="15.5" x14ac:dyDescent="0.35">
      <c r="A10" s="8"/>
      <c r="B10" s="82" t="s">
        <v>5</v>
      </c>
      <c r="C10" s="83" t="s">
        <v>4</v>
      </c>
      <c r="D10" s="12"/>
      <c r="E10" s="12"/>
      <c r="F10" s="12"/>
      <c r="G10" s="12"/>
      <c r="H10" s="12"/>
      <c r="I10" s="12"/>
      <c r="J10" s="81">
        <v>343.78789562877256</v>
      </c>
      <c r="K10" s="81">
        <v>338.17724225820984</v>
      </c>
      <c r="L10" s="81">
        <v>342.68209299151215</v>
      </c>
      <c r="M10" s="81">
        <v>344.33915579577166</v>
      </c>
      <c r="N10" s="81">
        <v>337.43152356924264</v>
      </c>
      <c r="O10" s="81">
        <v>277.08126898109339</v>
      </c>
      <c r="P10" s="81">
        <v>187.55858867117033</v>
      </c>
      <c r="Q10" s="81">
        <v>310.15110969939605</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xr:uid="{00000000-0004-0000-0200-000000000000}"/>
    <hyperlink ref="J2" location="İçindekiler!A1" display="Ana Sayfa" xr:uid="{00000000-0004-0000-0200-000001000000}"/>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B1:N25"/>
  <sheetViews>
    <sheetView zoomScale="70" zoomScaleNormal="70" workbookViewId="0">
      <selection activeCell="G26" sqref="G26"/>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45256</v>
      </c>
      <c r="E6" s="87">
        <v>45257</v>
      </c>
      <c r="F6" s="87">
        <v>45258</v>
      </c>
      <c r="G6" s="87">
        <v>45259</v>
      </c>
      <c r="H6" s="87">
        <v>45260</v>
      </c>
      <c r="I6" s="87">
        <v>45261</v>
      </c>
      <c r="J6" s="87">
        <v>45262</v>
      </c>
      <c r="K6" s="87">
        <v>45263</v>
      </c>
      <c r="L6" s="87" t="s">
        <v>5</v>
      </c>
      <c r="M6" s="88" t="s">
        <v>40</v>
      </c>
      <c r="N6" s="89" t="s">
        <v>20</v>
      </c>
    </row>
    <row r="7" spans="2:14" s="14" customFormat="1" x14ac:dyDescent="0.35">
      <c r="B7" s="93" t="s">
        <v>34</v>
      </c>
      <c r="C7" s="94" t="s">
        <v>16</v>
      </c>
      <c r="D7" s="90">
        <v>41345741</v>
      </c>
      <c r="E7" s="90">
        <v>63795456</v>
      </c>
      <c r="F7" s="90">
        <v>67144247</v>
      </c>
      <c r="G7" s="90">
        <v>67537710</v>
      </c>
      <c r="H7" s="90">
        <v>68304490</v>
      </c>
      <c r="I7" s="90">
        <v>72422754</v>
      </c>
      <c r="J7" s="90">
        <v>63425859</v>
      </c>
      <c r="K7" s="90" t="s">
        <v>27</v>
      </c>
      <c r="L7" s="90">
        <v>402630516</v>
      </c>
      <c r="M7" s="91">
        <v>21276872854.457996</v>
      </c>
      <c r="N7" s="98">
        <v>0.81247821307812462</v>
      </c>
    </row>
    <row r="8" spans="2:14" s="14" customFormat="1" x14ac:dyDescent="0.35">
      <c r="B8" s="93" t="s">
        <v>23</v>
      </c>
      <c r="C8" s="94" t="s">
        <v>16</v>
      </c>
      <c r="D8" s="90">
        <v>11834647</v>
      </c>
      <c r="E8" s="90">
        <v>14309218</v>
      </c>
      <c r="F8" s="90">
        <v>14624578</v>
      </c>
      <c r="G8" s="90">
        <v>13842997</v>
      </c>
      <c r="H8" s="90">
        <v>14682870</v>
      </c>
      <c r="I8" s="90">
        <v>16017548</v>
      </c>
      <c r="J8" s="90">
        <v>15644562</v>
      </c>
      <c r="K8" s="90" t="s">
        <v>27</v>
      </c>
      <c r="L8" s="90">
        <v>89121773</v>
      </c>
      <c r="M8" s="91">
        <v>4910749794.3380003</v>
      </c>
      <c r="N8" s="98">
        <v>0.18752178692187535</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xr:uid="{00000000-0004-0000-0300-000000000000}"/>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2023-12-05T10:58:15Z</dcterms:modified>
</cp:coreProperties>
</file>