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4 A07 H30 Sayı 609\Webmaster\"/>
    </mc:Choice>
  </mc:AlternateContent>
  <xr:revisionPtr revIDLastSave="0" documentId="13_ncr:1_{1AA83F00-9BF0-4CBB-916D-F285120C8727}"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<sst xmlns="http://schemas.openxmlformats.org/spreadsheetml/2006/main" count="64" uniqueCount="42">
  <si>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</si>
  <si>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</si>
  <si>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</si>
  <si>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</si>
  <si>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</si>
  <si>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</si>
  <si>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</si>
  <si>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</si>
  <si>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</si>
  <si>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</si>
  <si>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</si>
  <si>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</si>
  <si>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</si>
  <si>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</si>
  <si>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</si>
  <si>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</si>
  <si>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</si>
  <si>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</si>
  <si>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</si>
  <si>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</si>
  <si>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</si>
  <si>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</si>
  <si>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</si>
  <si>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</si>
  <si>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</si>
  <si>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</si>
  <si>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</si>
  <si>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</si>
  <si>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</si>
  <si>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</si>
  <si>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</si>
  <si>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</si>
  <si>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</si>
  <si>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</si>
  <si>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</si>
  <si>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Aylık ve yıllık hesaplamalar için günlük verilerin toplanması ile oluşturulan yılık veriler ile kurumlar tarafından yayınlanan yıllık veriler arasında büyük farklar oluşturabilmektedir.</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</si>
  <si>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</si>
  <si>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</si>
  <si>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</si>
  <si>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</si>
  <si>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2022 Kümülatif</t>
  </si>
  <si>
    <t xml:space="preserve">             SAYI: 609 / 2024 - 30.HAFTA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</si>
</sst>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ctr" rtl="0">
              <a:defRPr sz="1000"/>
            </a:pPr>
            <a:r>
              <a:rPr lang="tr-TR" sz="2000" b="1" i="0" u="none" strike="noStrike" baseline="0">
                <a:solidFill>
                  <a:srgbClr val="002060"/>
                </a:solidFill>
                <a:latin typeface="+mn-lt"/>
                <a:cs typeface="Calibri"/>
              </a:rPr>
              <a:t>ENERJİ ARZ GÜVENLİĞİ, PİYASALAR VE İSTATİSTİK DAİRESİ BAŞKANLIĞI</a:t>
            </a:r>
            <a:endParaRPr lang="tr-TR" sz="2000" b="1" i="0" u="none" strike="noStrike" baseline="0">
              <a:solidFill>
                <a:srgbClr val="002060"/>
              </a:solidFill>
              <a:latin typeface="+mn-lt"/>
              <a:cs typeface="Times New Roman"/>
            </a:endParaRP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 Arz Güvenliği, Piyasalar ve İstatistik Dairesi Başkanlığı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18</xdr:col>
      <xdr:colOff>18643</xdr:colOff>
      <xdr:row>35</xdr:row>
      <xdr:rowOff>150821</xdr:rowOff>
    </xdr:to>
    <xdr:pic>
      <xdr:nvPicPr>
        <xdr:cNvPr id="2" name="Resim 1">
          <a:extLst>
            <a:ext uri="{FF2B5EF4-FFF2-40B4-BE49-F238E27FC236}">
              <a16:creationId xmlns:a16="http://schemas.microsoft.com/office/drawing/2014/main" id="{F514B9BF-A92D-405B-8CCF-0D30556B009C}"/>
            </a:ext>
          </a:extLst>
        </xdr:cNvPr>
        <xdr:cNvPicPr>
          <a:picLocks noChangeAspect="1"/>
        </xdr:cNvPicPr>
      </xdr:nvPicPr>
      <xdr:blipFill>
        <a:blip xmlns:r="http://schemas.openxmlformats.org/officeDocument/2006/relationships" r:embed="rId1"/>
        <a:stretch>
          <a:fillRect/>
        </a:stretch>
      </xdr:blipFill>
      <xdr:spPr>
        <a:xfrm>
          <a:off x="783167" y="2328333"/>
          <a:ext cx="11723809" cy="41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22</xdr:col>
      <xdr:colOff>21928</xdr:colOff>
      <xdr:row>34</xdr:row>
      <xdr:rowOff>133334</xdr:rowOff>
    </xdr:to>
    <xdr:pic>
      <xdr:nvPicPr>
        <xdr:cNvPr id="2" name="Resim 1">
          <a:extLst>
            <a:ext uri="{FF2B5EF4-FFF2-40B4-BE49-F238E27FC236}">
              <a16:creationId xmlns:a16="http://schemas.microsoft.com/office/drawing/2014/main" id="{21C6C412-622C-4B35-BC0C-9D0AC99B4181}"/>
            </a:ext>
          </a:extLst>
        </xdr:cNvPr>
        <xdr:cNvPicPr>
          <a:picLocks noChangeAspect="1"/>
        </xdr:cNvPicPr>
      </xdr:nvPicPr>
      <xdr:blipFill>
        <a:blip xmlns:r="http://schemas.openxmlformats.org/officeDocument/2006/relationships" r:embed="rId1"/>
        <a:stretch>
          <a:fillRect/>
        </a:stretch>
      </xdr:blipFill>
      <xdr:spPr>
        <a:xfrm>
          <a:off x="644071" y="2449286"/>
          <a:ext cx="13257143" cy="37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1016000</xdr:colOff>
      <xdr:row>22</xdr:row>
      <xdr:rowOff>153134</xdr:rowOff>
    </xdr:to>
    <xdr:pic>
      <xdr:nvPicPr>
        <xdr:cNvPr id="3" name="Resim 2">
          <a:extLst>
            <a:ext uri="{FF2B5EF4-FFF2-40B4-BE49-F238E27FC236}">
              <a16:creationId xmlns:a16="http://schemas.microsoft.com/office/drawing/2014/main" id="{74BD9A34-6753-495A-93DA-1504927A7F3C}"/>
            </a:ext>
          </a:extLst>
        </xdr:cNvPr>
        <xdr:cNvPicPr>
          <a:picLocks noChangeAspect="1"/>
        </xdr:cNvPicPr>
      </xdr:nvPicPr>
      <xdr:blipFill>
        <a:blip xmlns:r="http://schemas.openxmlformats.org/officeDocument/2006/relationships" r:embed="rId1"/>
        <a:stretch>
          <a:fillRect/>
        </a:stretch>
      </xdr:blipFill>
      <xdr:spPr>
        <a:xfrm>
          <a:off x="644071" y="1814286"/>
          <a:ext cx="7411358" cy="229399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D25" sqref="D25:P26"/>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35</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45494</v>
      </c>
      <c r="L4" s="77">
        <v>45495</v>
      </c>
      <c r="M4" s="77">
        <v>45496</v>
      </c>
      <c r="N4" s="77">
        <v>45497</v>
      </c>
      <c r="O4" s="77">
        <v>45498</v>
      </c>
      <c r="P4" s="77">
        <v>45499</v>
      </c>
      <c r="Q4" s="77">
        <v>45500</v>
      </c>
      <c r="R4" s="77">
        <v>45501</v>
      </c>
      <c r="S4" s="77" t="s">
        <v>0</v>
      </c>
    </row>
    <row r="5" spans="2:20" ht="15.5" x14ac:dyDescent="0.35">
      <c r="B5" s="16" t="s">
        <v>2</v>
      </c>
      <c r="C5" s="104" t="s">
        <v>1</v>
      </c>
      <c r="D5" s="105"/>
      <c r="E5" s="17"/>
      <c r="F5" s="17"/>
      <c r="G5" s="17"/>
      <c r="H5" s="17"/>
      <c r="I5" s="17"/>
      <c r="J5" s="18"/>
      <c r="K5" s="78"/>
      <c r="L5" s="19">
        <v>1103295.07</v>
      </c>
      <c r="M5" s="19">
        <v>1137872.7499999998</v>
      </c>
      <c r="N5" s="19">
        <v>1119552.57</v>
      </c>
      <c r="O5" s="19">
        <v>1097320.04</v>
      </c>
      <c r="P5" s="19">
        <v>1045657.65</v>
      </c>
      <c r="Q5" s="19">
        <v>977443.41999999993</v>
      </c>
      <c r="R5" s="19">
        <v>878640.30999999994</v>
      </c>
      <c r="S5" s="20">
        <v>1051397.4014285714</v>
      </c>
    </row>
    <row r="6" spans="2:20" ht="15.5" x14ac:dyDescent="0.35">
      <c r="B6" s="16" t="s">
        <v>3</v>
      </c>
      <c r="C6" s="104" t="s">
        <v>8</v>
      </c>
      <c r="D6" s="105"/>
      <c r="E6" s="21"/>
      <c r="F6" s="21"/>
      <c r="G6" s="21"/>
      <c r="H6" s="21"/>
      <c r="I6" s="21"/>
      <c r="J6" s="22"/>
      <c r="K6" s="79"/>
      <c r="L6" s="19">
        <v>128689.68435379682</v>
      </c>
      <c r="M6" s="19">
        <v>135557.26609197707</v>
      </c>
      <c r="N6" s="19">
        <v>129803.72831558865</v>
      </c>
      <c r="O6" s="19">
        <v>132332.72946705684</v>
      </c>
      <c r="P6" s="19">
        <v>135016.54343040055</v>
      </c>
      <c r="Q6" s="19">
        <v>124000</v>
      </c>
      <c r="R6" s="19">
        <v>121823.15694759981</v>
      </c>
      <c r="S6" s="20">
        <v>129603.30122948854</v>
      </c>
    </row>
    <row r="7" spans="2:20" ht="15.5" x14ac:dyDescent="0.35">
      <c r="B7" s="16" t="s">
        <v>32</v>
      </c>
      <c r="C7" s="104" t="s">
        <v>8</v>
      </c>
      <c r="D7" s="105"/>
      <c r="E7" s="21"/>
      <c r="F7" s="21"/>
      <c r="G7" s="21"/>
      <c r="H7" s="21"/>
      <c r="I7" s="21"/>
      <c r="J7" s="22"/>
      <c r="K7" s="79"/>
      <c r="L7" s="19">
        <v>62918.469999999994</v>
      </c>
      <c r="M7" s="19">
        <v>65952.021999999997</v>
      </c>
      <c r="N7" s="19">
        <v>63622.86</v>
      </c>
      <c r="O7" s="19">
        <v>61819.054000000004</v>
      </c>
      <c r="P7" s="19">
        <v>60369.804000000004</v>
      </c>
      <c r="Q7" s="19">
        <v>39148.131999999998</v>
      </c>
      <c r="R7" s="19">
        <v>28915.352000000003</v>
      </c>
      <c r="S7" s="20">
        <v>54677.956285714288</v>
      </c>
    </row>
    <row r="8" spans="2:20" ht="15.5" hidden="1" x14ac:dyDescent="0.35">
      <c r="B8" s="16" t="s">
        <v>10</v>
      </c>
      <c r="C8" s="104" t="s">
        <v>9</v>
      </c>
      <c r="D8" s="105"/>
      <c r="E8" s="17"/>
      <c r="F8" s="17"/>
      <c r="G8" s="17"/>
      <c r="H8" s="17"/>
      <c r="I8" s="17"/>
      <c r="J8" s="18"/>
      <c r="K8" s="78"/>
      <c r="L8" s="20">
        <v>17583.72</v>
      </c>
      <c r="M8" s="20">
        <v>21953.26</v>
      </c>
      <c r="N8" s="20">
        <v>23302.799999999999</v>
      </c>
      <c r="O8" s="20">
        <v>21740.29</v>
      </c>
      <c r="P8" s="20">
        <v>25029.29</v>
      </c>
      <c r="Q8" s="20">
        <v>23964.03</v>
      </c>
      <c r="R8" s="20">
        <v>23869.42</v>
      </c>
      <c r="S8" s="20">
        <v>22491.829999999998</v>
      </c>
    </row>
    <row r="9" spans="2:20" ht="15.5" x14ac:dyDescent="0.35">
      <c r="B9" s="16" t="s">
        <v>13</v>
      </c>
      <c r="C9" s="104" t="s">
        <v>16</v>
      </c>
      <c r="D9" s="105"/>
      <c r="E9" s="17"/>
      <c r="F9" s="17"/>
      <c r="G9" s="17"/>
      <c r="H9" s="17"/>
      <c r="I9" s="17"/>
      <c r="J9" s="17"/>
      <c r="K9" s="19">
        <v>55635315.637999997</v>
      </c>
      <c r="L9" s="19">
        <v>75152642.723000005</v>
      </c>
      <c r="M9" s="19">
        <v>74122343.355000004</v>
      </c>
      <c r="N9" s="19">
        <v>69878259.488000005</v>
      </c>
      <c r="O9" s="19">
        <v>78762838.513999999</v>
      </c>
      <c r="P9" s="19">
        <v>77994996.503000006</v>
      </c>
      <c r="Q9" s="19">
        <v>70393413.030000001</v>
      </c>
      <c r="R9" s="19" t="s">
        <v>27</v>
      </c>
      <c r="S9" s="20">
        <v>71705687.035857156</v>
      </c>
    </row>
    <row r="10" spans="2:20" ht="15.5" x14ac:dyDescent="0.35">
      <c r="B10" s="16" t="s">
        <v>14</v>
      </c>
      <c r="C10" s="104" t="s">
        <v>16</v>
      </c>
      <c r="D10" s="105"/>
      <c r="E10" s="17"/>
      <c r="F10" s="17"/>
      <c r="G10" s="17"/>
      <c r="H10" s="17"/>
      <c r="I10" s="17"/>
      <c r="J10" s="17"/>
      <c r="K10" s="19">
        <v>21067138.083999999</v>
      </c>
      <c r="L10" s="19">
        <v>21228111.509</v>
      </c>
      <c r="M10" s="19">
        <v>20162921.385000002</v>
      </c>
      <c r="N10" s="19">
        <v>20286477.223000001</v>
      </c>
      <c r="O10" s="19">
        <v>20505331.464000002</v>
      </c>
      <c r="P10" s="19">
        <v>22498394.278000001</v>
      </c>
      <c r="Q10" s="19">
        <v>22775917.789000001</v>
      </c>
      <c r="R10" s="19" t="s">
        <v>27</v>
      </c>
      <c r="S10" s="20">
        <v>21217755.961714286</v>
      </c>
    </row>
    <row r="11" spans="2:20" ht="15.5" x14ac:dyDescent="0.35">
      <c r="B11" s="84"/>
      <c r="L11" s="2"/>
      <c r="M11" s="2"/>
      <c r="N11" s="2"/>
    </row>
    <row r="12" spans="2:20" ht="15.5" x14ac:dyDescent="0.35">
      <c r="B12" s="97" t="s">
        <v>38</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5" sqref="B1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45495</v>
      </c>
      <c r="K4" s="80">
        <v>45496</v>
      </c>
      <c r="L4" s="80">
        <v>45497</v>
      </c>
      <c r="M4" s="80">
        <v>45498</v>
      </c>
      <c r="N4" s="80">
        <v>45499</v>
      </c>
      <c r="O4" s="80">
        <v>45500</v>
      </c>
      <c r="P4" s="80">
        <v>45501</v>
      </c>
      <c r="Q4" s="80" t="s">
        <v>0</v>
      </c>
    </row>
    <row r="5" spans="1:19" ht="15.5" x14ac:dyDescent="0.35">
      <c r="B5" s="16" t="str">
        <f>Özet!B5</f>
        <v>Elektrik</v>
      </c>
      <c r="C5" s="29" t="s">
        <v>4</v>
      </c>
      <c r="D5" s="17"/>
      <c r="E5" s="17"/>
      <c r="F5" s="17"/>
      <c r="G5" s="17"/>
      <c r="H5" s="17"/>
      <c r="I5" s="17"/>
      <c r="J5" s="30">
        <v>101.89686648920325</v>
      </c>
      <c r="K5" s="30">
        <v>104.80626038717321</v>
      </c>
      <c r="L5" s="30">
        <v>103.27166750063324</v>
      </c>
      <c r="M5" s="30">
        <v>101.32522691583824</v>
      </c>
      <c r="N5" s="30">
        <v>97.07708272775325</v>
      </c>
      <c r="O5" s="30">
        <v>91.295682712103243</v>
      </c>
      <c r="P5" s="30">
        <v>83.005050343343243</v>
      </c>
      <c r="Q5" s="30">
        <v>97.525405296578242</v>
      </c>
    </row>
    <row r="6" spans="1:19" ht="15.5" x14ac:dyDescent="0.35">
      <c r="B6" s="16" t="str">
        <f>Özet!B6</f>
        <v>Doğalgaz (Toplam)</v>
      </c>
      <c r="C6" s="29" t="s">
        <v>4</v>
      </c>
      <c r="D6" s="21"/>
      <c r="E6" s="21"/>
      <c r="F6" s="21"/>
      <c r="G6" s="21"/>
      <c r="H6" s="21"/>
      <c r="I6" s="21"/>
      <c r="J6" s="30">
        <v>117.73501358008518</v>
      </c>
      <c r="K6" s="30">
        <v>124.01799448307735</v>
      </c>
      <c r="L6" s="30">
        <v>118.75422488384267</v>
      </c>
      <c r="M6" s="30">
        <v>121.06794557099246</v>
      </c>
      <c r="N6" s="30">
        <v>123.52330067585073</v>
      </c>
      <c r="O6" s="30">
        <v>113.4445372</v>
      </c>
      <c r="P6" s="30">
        <v>111.45299725938246</v>
      </c>
      <c r="Q6" s="30">
        <v>118.57085909331867</v>
      </c>
    </row>
    <row r="7" spans="1:19" ht="17.25" hidden="1" customHeight="1" x14ac:dyDescent="0.35">
      <c r="B7" s="16" t="s">
        <v>10</v>
      </c>
      <c r="C7" s="29" t="s">
        <v>4</v>
      </c>
      <c r="D7" s="17"/>
      <c r="E7" s="17"/>
      <c r="F7" s="17"/>
      <c r="G7" s="17"/>
      <c r="H7" s="17"/>
      <c r="I7" s="17"/>
      <c r="J7" s="30">
        <v>3.5167440000000005</v>
      </c>
      <c r="K7" s="30">
        <v>4.3906520000000002</v>
      </c>
      <c r="L7" s="30">
        <v>4.6605600000000003</v>
      </c>
      <c r="M7" s="30">
        <v>4.348058</v>
      </c>
      <c r="N7" s="30">
        <v>5.0058580000000008</v>
      </c>
      <c r="O7" s="30">
        <v>4.7928059999999997</v>
      </c>
      <c r="P7" s="30">
        <v>4.7738839999999998</v>
      </c>
      <c r="Q7" s="30">
        <v>4.4983659999999999</v>
      </c>
    </row>
    <row r="8" spans="1:19" ht="15.5" x14ac:dyDescent="0.35">
      <c r="B8" s="16" t="s">
        <v>13</v>
      </c>
      <c r="C8" s="29" t="s">
        <v>4</v>
      </c>
      <c r="D8" s="17"/>
      <c r="E8" s="17"/>
      <c r="F8" s="17"/>
      <c r="G8" s="17"/>
      <c r="H8" s="17"/>
      <c r="I8" s="17"/>
      <c r="J8" s="30">
        <v>64.619624082157941</v>
      </c>
      <c r="K8" s="30">
        <v>63.733726322079974</v>
      </c>
      <c r="L8" s="30">
        <v>60.084472029459363</v>
      </c>
      <c r="M8" s="30">
        <v>67.723832882070326</v>
      </c>
      <c r="N8" s="30">
        <v>67.06360776812204</v>
      </c>
      <c r="O8" s="30">
        <v>60.527424226780347</v>
      </c>
      <c r="P8" s="30" t="s">
        <v>27</v>
      </c>
      <c r="Q8" s="30">
        <v>63.95878121844499</v>
      </c>
    </row>
    <row r="9" spans="1:19" ht="15.5" x14ac:dyDescent="0.35">
      <c r="B9" s="16" t="s">
        <v>14</v>
      </c>
      <c r="C9" s="29" t="s">
        <v>4</v>
      </c>
      <c r="D9" s="17"/>
      <c r="E9" s="17"/>
      <c r="F9" s="17"/>
      <c r="G9" s="17"/>
      <c r="H9" s="17"/>
      <c r="I9" s="17"/>
      <c r="J9" s="30">
        <v>16.610125841815055</v>
      </c>
      <c r="K9" s="30">
        <v>15.776658295839647</v>
      </c>
      <c r="L9" s="30">
        <v>15.873335667107497</v>
      </c>
      <c r="M9" s="30">
        <v>16.044580126723403</v>
      </c>
      <c r="N9" s="30">
        <v>17.604069963449888</v>
      </c>
      <c r="O9" s="30">
        <v>17.821220718467263</v>
      </c>
      <c r="P9" s="30" t="s">
        <v>27</v>
      </c>
      <c r="Q9" s="30">
        <v>16.621665102233791</v>
      </c>
    </row>
    <row r="10" spans="1:19" ht="15.5" x14ac:dyDescent="0.35">
      <c r="A10" s="8"/>
      <c r="B10" s="82" t="s">
        <v>5</v>
      </c>
      <c r="C10" s="83" t="s">
        <v>4</v>
      </c>
      <c r="D10" s="12"/>
      <c r="E10" s="12"/>
      <c r="F10" s="12"/>
      <c r="G10" s="12"/>
      <c r="H10" s="12"/>
      <c r="I10" s="12"/>
      <c r="J10" s="81">
        <v>304.37837399326139</v>
      </c>
      <c r="K10" s="81">
        <v>312.72529148817017</v>
      </c>
      <c r="L10" s="81">
        <v>302.64426008104277</v>
      </c>
      <c r="M10" s="81">
        <v>310.50964349562446</v>
      </c>
      <c r="N10" s="81">
        <v>310.2739191351759</v>
      </c>
      <c r="O10" s="81">
        <v>287.88167085735085</v>
      </c>
      <c r="P10" s="81">
        <v>199.23193160272569</v>
      </c>
      <c r="Q10" s="81">
        <v>289.66358437905018</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37</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J20" sqref="J20"/>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39</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45494</v>
      </c>
      <c r="E6" s="87">
        <v>45495</v>
      </c>
      <c r="F6" s="87">
        <v>45496</v>
      </c>
      <c r="G6" s="87">
        <v>45497</v>
      </c>
      <c r="H6" s="87">
        <v>45498</v>
      </c>
      <c r="I6" s="87">
        <v>45499</v>
      </c>
      <c r="J6" s="87">
        <v>45500</v>
      </c>
      <c r="K6" s="87">
        <v>45501</v>
      </c>
      <c r="L6" s="87" t="s">
        <v>5</v>
      </c>
      <c r="M6" s="88" t="s">
        <v>40</v>
      </c>
      <c r="N6" s="89" t="s">
        <v>20</v>
      </c>
    </row>
    <row r="7" spans="2:14" s="14" customFormat="1" x14ac:dyDescent="0.35">
      <c r="B7" s="93" t="s">
        <v>34</v>
      </c>
      <c r="C7" s="94" t="s">
        <v>16</v>
      </c>
      <c r="D7" s="90">
        <v>55635315.637999997</v>
      </c>
      <c r="E7" s="90">
        <v>75152642.723000005</v>
      </c>
      <c r="F7" s="90">
        <v>74122343.355000004</v>
      </c>
      <c r="G7" s="90">
        <v>69878259.488000005</v>
      </c>
      <c r="H7" s="90">
        <v>78762838.513999999</v>
      </c>
      <c r="I7" s="90">
        <v>77994996.503000006</v>
      </c>
      <c r="J7" s="90">
        <v>70393413.030000001</v>
      </c>
      <c r="K7" s="90" t="s">
        <v>27</v>
      </c>
      <c r="L7" s="90">
        <v>446304493.61300004</v>
      </c>
      <c r="M7" s="91">
        <v>12595279939.584997</v>
      </c>
      <c r="N7" s="98">
        <v>0.78686597428997374</v>
      </c>
    </row>
    <row r="8" spans="2:14" s="14" customFormat="1" x14ac:dyDescent="0.35">
      <c r="B8" s="93" t="s">
        <v>23</v>
      </c>
      <c r="C8" s="94" t="s">
        <v>16</v>
      </c>
      <c r="D8" s="90">
        <v>21067138.083999999</v>
      </c>
      <c r="E8" s="90">
        <v>21228111.509</v>
      </c>
      <c r="F8" s="90">
        <v>20162921.385000002</v>
      </c>
      <c r="G8" s="90">
        <v>20286477.223000001</v>
      </c>
      <c r="H8" s="90">
        <v>20505331.464000002</v>
      </c>
      <c r="I8" s="90">
        <v>22498394.278000001</v>
      </c>
      <c r="J8" s="90">
        <v>22775917.789000001</v>
      </c>
      <c r="K8" s="90" t="s">
        <v>27</v>
      </c>
      <c r="L8" s="90">
        <v>127457153.648</v>
      </c>
      <c r="M8" s="91">
        <v>3411613675.2397032</v>
      </c>
      <c r="N8" s="98">
        <v>0.21313402571002629</v>
      </c>
    </row>
    <row r="9" spans="2:14" s="14" customFormat="1" x14ac:dyDescent="0.35"/>
    <row r="10" spans="2:14" s="14" customFormat="1" x14ac:dyDescent="0.35">
      <c r="B10" s="99" t="s">
        <v>36</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2024-07-31T10:55:35Z</dcterms:modified>
</cp:coreProperties>
</file>