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1 H04 Sayı 635\Webmaster\"/>
    </mc:Choice>
  </mc:AlternateContent>
  <xr:revisionPtr revIDLastSave="0" documentId="13_ncr:1_{54C90DB2-CC62-48A2-8F69-E9C042F8FBC4}" xr6:coauthVersionLast="47" xr6:coauthVersionMax="47" xr10:uidLastSave="{00000000-0000-0000-0000-000000000000}"/>
  <bookViews>
    <workbookView xWindow="-28920" yWindow="-2310" windowWidth="29040" windowHeight="15840" tabRatio="621" activeTab="3"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<sst xmlns="http://schemas.openxmlformats.org/spreadsheetml/2006/main" count="64" uniqueCount="42">
  <si>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</si>
  <si>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</si>
  <si>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</si>
  <si>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</si>
  <si>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</si>
  <si>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</si>
  <si>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</si>
  <si>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</si>
  <si>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</si>
  <si>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</si>
  <si>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</si>
  <si>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</si>
  <si>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</si>
  <si>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</si>
  <si>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</si>
  <si>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</si>
  <si>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</si>
  <si>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</si>
  <si>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</si>
  <si>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</si>
  <si>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</si>
  <si>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</si>
  <si>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</si>
  <si>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</si>
  <si>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</si>
  <si>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</si>
  <si>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</si>
  <si>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</si>
  <si>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</si>
  <si>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</si>
  <si>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</si>
  <si>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</si>
  <si>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</si>
  <si>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</si>
  <si>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</si>
  <si>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</si>
  <si>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</si>
  <si>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</si>
  <si>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</si>
  <si>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</si>
  <si>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 xml:space="preserve">             SAYI: 635 / 2025 - 04.HAFTA</t>
  </si>
  <si>
    <t>2025 Kümülatif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</si>
</sst>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10207" y="241291"/>
          <a:ext cx="9795485" cy="5404436"/>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71384</xdr:colOff>
      <xdr:row>38</xdr:row>
      <xdr:rowOff>63500</xdr:rowOff>
    </xdr:to>
    <xdr:pic>
      <xdr:nvPicPr>
        <xdr:cNvPr id="2" name="Resim 1">
          <a:extLst>
            <a:ext uri="{FF2B5EF4-FFF2-40B4-BE49-F238E27FC236}">
              <a16:creationId xmlns:a16="http://schemas.microsoft.com/office/drawing/2014/main" id="{C6054957-1C43-4A4A-A36C-50D487ECBDCD}"/>
            </a:ext>
          </a:extLst>
        </xdr:cNvPr>
        <xdr:cNvPicPr>
          <a:picLocks noChangeAspect="1"/>
        </xdr:cNvPicPr>
      </xdr:nvPicPr>
      <xdr:blipFill>
        <a:blip xmlns:r="http://schemas.openxmlformats.org/officeDocument/2006/relationships" r:embed="rId1"/>
        <a:stretch>
          <a:fillRect/>
        </a:stretch>
      </xdr:blipFill>
      <xdr:spPr>
        <a:xfrm>
          <a:off x="777875" y="2349500"/>
          <a:ext cx="12803134" cy="4492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21</xdr:col>
      <xdr:colOff>578012</xdr:colOff>
      <xdr:row>34</xdr:row>
      <xdr:rowOff>28107</xdr:rowOff>
    </xdr:to>
    <xdr:pic>
      <xdr:nvPicPr>
        <xdr:cNvPr id="2" name="Resim 1">
          <a:extLst>
            <a:ext uri="{FF2B5EF4-FFF2-40B4-BE49-F238E27FC236}">
              <a16:creationId xmlns:a16="http://schemas.microsoft.com/office/drawing/2014/main" id="{EEB2289C-C0BF-4CAA-9B67-4F4195631F64}"/>
            </a:ext>
          </a:extLst>
        </xdr:cNvPr>
        <xdr:cNvPicPr>
          <a:picLocks noChangeAspect="1"/>
        </xdr:cNvPicPr>
      </xdr:nvPicPr>
      <xdr:blipFill>
        <a:blip xmlns:r="http://schemas.openxmlformats.org/officeDocument/2006/relationships" r:embed="rId1"/>
        <a:stretch>
          <a:fillRect/>
        </a:stretch>
      </xdr:blipFill>
      <xdr:spPr>
        <a:xfrm>
          <a:off x="639536" y="2258786"/>
          <a:ext cx="13219047" cy="37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552023</xdr:colOff>
      <xdr:row>22</xdr:row>
      <xdr:rowOff>122464</xdr:rowOff>
    </xdr:to>
    <xdr:pic>
      <xdr:nvPicPr>
        <xdr:cNvPr id="2" name="Resim 1">
          <a:extLst>
            <a:ext uri="{FF2B5EF4-FFF2-40B4-BE49-F238E27FC236}">
              <a16:creationId xmlns:a16="http://schemas.microsoft.com/office/drawing/2014/main" id="{0390F2A3-332F-4E3E-AEA5-D134713E2332}"/>
            </a:ext>
          </a:extLst>
        </xdr:cNvPr>
        <xdr:cNvPicPr>
          <a:picLocks noChangeAspect="1"/>
        </xdr:cNvPicPr>
      </xdr:nvPicPr>
      <xdr:blipFill>
        <a:blip xmlns:r="http://schemas.openxmlformats.org/officeDocument/2006/relationships" r:embed="rId1"/>
        <a:stretch>
          <a:fillRect/>
        </a:stretch>
      </xdr:blipFill>
      <xdr:spPr>
        <a:xfrm>
          <a:off x="639536" y="1768929"/>
          <a:ext cx="6933773" cy="2217964"/>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zoomScale="55" zoomScaleNormal="55" workbookViewId="0">
      <selection activeCell="U13" sqref="U13"/>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40</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V36" sqref="V36"/>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45676</v>
      </c>
      <c r="L4" s="77">
        <v>45677</v>
      </c>
      <c r="M4" s="77">
        <v>45678</v>
      </c>
      <c r="N4" s="77">
        <v>45679</v>
      </c>
      <c r="O4" s="77">
        <v>45680</v>
      </c>
      <c r="P4" s="77">
        <v>45681</v>
      </c>
      <c r="Q4" s="77">
        <v>45682</v>
      </c>
      <c r="R4" s="77">
        <v>45683</v>
      </c>
      <c r="S4" s="77" t="s">
        <v>0</v>
      </c>
    </row>
    <row r="5" spans="2:20" ht="15.5" x14ac:dyDescent="0.35">
      <c r="B5" s="16" t="s">
        <v>2</v>
      </c>
      <c r="C5" s="104" t="s">
        <v>1</v>
      </c>
      <c r="D5" s="105"/>
      <c r="E5" s="17"/>
      <c r="F5" s="17"/>
      <c r="G5" s="17"/>
      <c r="H5" s="17"/>
      <c r="I5" s="17"/>
      <c r="J5" s="18"/>
      <c r="K5" s="78"/>
      <c r="L5" s="19">
        <v>935209.13499999989</v>
      </c>
      <c r="M5" s="19">
        <v>974964.505</v>
      </c>
      <c r="N5" s="19">
        <v>1003782.5310000001</v>
      </c>
      <c r="O5" s="19">
        <v>1006851.0650000001</v>
      </c>
      <c r="P5" s="19">
        <v>966797.24800000002</v>
      </c>
      <c r="Q5" s="19">
        <v>926720.69899999991</v>
      </c>
      <c r="R5" s="19">
        <v>799735.83199999994</v>
      </c>
      <c r="S5" s="20">
        <v>944865.85928571434</v>
      </c>
    </row>
    <row r="6" spans="2:20" ht="15.5" x14ac:dyDescent="0.35">
      <c r="B6" s="16" t="s">
        <v>3</v>
      </c>
      <c r="C6" s="104" t="s">
        <v>8</v>
      </c>
      <c r="D6" s="105"/>
      <c r="E6" s="21"/>
      <c r="F6" s="21"/>
      <c r="G6" s="21"/>
      <c r="H6" s="21"/>
      <c r="I6" s="21"/>
      <c r="J6" s="22"/>
      <c r="K6" s="79"/>
      <c r="L6" s="19">
        <v>257679.73291726937</v>
      </c>
      <c r="M6" s="19">
        <v>259982.36957716849</v>
      </c>
      <c r="N6" s="19">
        <v>259327.62680367782</v>
      </c>
      <c r="O6" s="19">
        <v>271388.4613539874</v>
      </c>
      <c r="P6" s="19">
        <v>263001.18784666114</v>
      </c>
      <c r="Q6" s="19">
        <v>229254.14958172286</v>
      </c>
      <c r="R6" s="19">
        <v>224151.77497180624</v>
      </c>
      <c r="S6" s="20">
        <v>252112.18615032762</v>
      </c>
    </row>
    <row r="7" spans="2:20" ht="15.5" x14ac:dyDescent="0.35">
      <c r="B7" s="16" t="s">
        <v>32</v>
      </c>
      <c r="C7" s="104" t="s">
        <v>8</v>
      </c>
      <c r="D7" s="105"/>
      <c r="E7" s="21"/>
      <c r="F7" s="21"/>
      <c r="G7" s="21"/>
      <c r="H7" s="21"/>
      <c r="I7" s="21"/>
      <c r="J7" s="22"/>
      <c r="K7" s="79"/>
      <c r="L7" s="19">
        <v>43079.888796917963</v>
      </c>
      <c r="M7" s="19">
        <v>54972.136565087705</v>
      </c>
      <c r="N7" s="19">
        <v>60929.7802843959</v>
      </c>
      <c r="O7" s="19">
        <v>60250.869181142756</v>
      </c>
      <c r="P7" s="19">
        <v>53489.195854450714</v>
      </c>
      <c r="Q7" s="19">
        <v>45575.236465668764</v>
      </c>
      <c r="R7" s="19">
        <v>35744.777894167702</v>
      </c>
      <c r="S7" s="20">
        <v>50577.412148833064</v>
      </c>
    </row>
    <row r="8" spans="2:20" ht="15.5" hidden="1" x14ac:dyDescent="0.35">
      <c r="B8" s="16" t="s">
        <v>10</v>
      </c>
      <c r="C8" s="104" t="s">
        <v>9</v>
      </c>
      <c r="D8" s="105"/>
      <c r="E8" s="17"/>
      <c r="F8" s="17"/>
      <c r="G8" s="17"/>
      <c r="H8" s="17"/>
      <c r="I8" s="17"/>
      <c r="J8" s="18"/>
      <c r="K8" s="78"/>
      <c r="L8" s="20">
        <v>0</v>
      </c>
      <c r="M8" s="20">
        <v>0</v>
      </c>
      <c r="N8" s="20">
        <v>0</v>
      </c>
      <c r="O8" s="20">
        <v>0</v>
      </c>
      <c r="P8" s="20">
        <v>0</v>
      </c>
      <c r="Q8" s="20">
        <v>0</v>
      </c>
      <c r="R8" s="20">
        <v>0</v>
      </c>
      <c r="S8" s="20">
        <v>0</v>
      </c>
    </row>
    <row r="9" spans="2:20" ht="15.5" x14ac:dyDescent="0.35">
      <c r="B9" s="16" t="s">
        <v>13</v>
      </c>
      <c r="C9" s="104" t="s">
        <v>16</v>
      </c>
      <c r="D9" s="105"/>
      <c r="E9" s="17"/>
      <c r="F9" s="17"/>
      <c r="G9" s="17"/>
      <c r="H9" s="17"/>
      <c r="I9" s="17"/>
      <c r="J9" s="17"/>
      <c r="K9" s="19">
        <v>43110960.795999996</v>
      </c>
      <c r="L9" s="19">
        <v>61429231.285999998</v>
      </c>
      <c r="M9" s="19">
        <v>62884926.809</v>
      </c>
      <c r="N9" s="19">
        <v>61586691.423</v>
      </c>
      <c r="O9" s="19">
        <v>60940103.822999999</v>
      </c>
      <c r="P9" s="19">
        <v>61773797.908</v>
      </c>
      <c r="Q9" s="19">
        <v>55842420.245999999</v>
      </c>
      <c r="R9" s="19" t="s">
        <v>27</v>
      </c>
      <c r="S9" s="20">
        <v>58224018.898714282</v>
      </c>
    </row>
    <row r="10" spans="2:20" ht="15.5" x14ac:dyDescent="0.35">
      <c r="B10" s="16" t="s">
        <v>14</v>
      </c>
      <c r="C10" s="104" t="s">
        <v>16</v>
      </c>
      <c r="D10" s="105"/>
      <c r="E10" s="17"/>
      <c r="F10" s="17"/>
      <c r="G10" s="17"/>
      <c r="H10" s="17"/>
      <c r="I10" s="17"/>
      <c r="J10" s="17"/>
      <c r="K10" s="19">
        <v>16514580.07</v>
      </c>
      <c r="L10" s="19">
        <v>16348829.691</v>
      </c>
      <c r="M10" s="19">
        <v>16165531.664999999</v>
      </c>
      <c r="N10" s="19">
        <v>16038134.233999999</v>
      </c>
      <c r="O10" s="19">
        <v>16456605.441</v>
      </c>
      <c r="P10" s="19">
        <v>18172689.182999998</v>
      </c>
      <c r="Q10" s="19">
        <v>17794113.715999998</v>
      </c>
      <c r="R10" s="19" t="s">
        <v>27</v>
      </c>
      <c r="S10" s="20">
        <v>16784354.857142858</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45677</v>
      </c>
      <c r="K4" s="80">
        <v>45678</v>
      </c>
      <c r="L4" s="80">
        <v>45679</v>
      </c>
      <c r="M4" s="80">
        <v>45680</v>
      </c>
      <c r="N4" s="80">
        <v>45681</v>
      </c>
      <c r="O4" s="80">
        <v>45682</v>
      </c>
      <c r="P4" s="80">
        <v>45683</v>
      </c>
      <c r="Q4" s="80" t="s">
        <v>0</v>
      </c>
    </row>
    <row r="5" spans="1:19" ht="15.5" x14ac:dyDescent="0.35">
      <c r="B5" s="16" t="str">
        <f>Özet!B5</f>
        <v>Elektrik</v>
      </c>
      <c r="C5" s="29" t="s">
        <v>4</v>
      </c>
      <c r="D5" s="17"/>
      <c r="E5" s="17"/>
      <c r="F5" s="17"/>
      <c r="G5" s="17"/>
      <c r="H5" s="17"/>
      <c r="I5" s="17"/>
      <c r="J5" s="30">
        <v>82.426095471984027</v>
      </c>
      <c r="K5" s="30">
        <v>86.140123722504015</v>
      </c>
      <c r="L5" s="30">
        <v>88.449428871501027</v>
      </c>
      <c r="M5" s="30">
        <v>88.261694957364028</v>
      </c>
      <c r="N5" s="30">
        <v>84.899826802687528</v>
      </c>
      <c r="O5" s="30">
        <v>81.310593961917021</v>
      </c>
      <c r="P5" s="30">
        <v>70.241187866935519</v>
      </c>
      <c r="Q5" s="30">
        <v>83.104135950699032</v>
      </c>
    </row>
    <row r="6" spans="1:19" ht="15.5" x14ac:dyDescent="0.35">
      <c r="B6" s="16" t="str">
        <f>Özet!B6</f>
        <v>Doğalgaz (Toplam)</v>
      </c>
      <c r="C6" s="29" t="s">
        <v>4</v>
      </c>
      <c r="D6" s="21"/>
      <c r="E6" s="21"/>
      <c r="F6" s="21"/>
      <c r="G6" s="21"/>
      <c r="H6" s="21"/>
      <c r="I6" s="21"/>
      <c r="J6" s="30">
        <v>235.7448229566067</v>
      </c>
      <c r="K6" s="30">
        <v>237.85144836162289</v>
      </c>
      <c r="L6" s="30">
        <v>237.25244037030279</v>
      </c>
      <c r="M6" s="30">
        <v>248.28659999776764</v>
      </c>
      <c r="N6" s="30">
        <v>240.61329063157046</v>
      </c>
      <c r="O6" s="30">
        <v>209.73895887482357</v>
      </c>
      <c r="P6" s="30">
        <v>205.07092237286372</v>
      </c>
      <c r="Q6" s="30">
        <v>230.65121193793681</v>
      </c>
    </row>
    <row r="7" spans="1:19" ht="17.25" hidden="1" customHeight="1" x14ac:dyDescent="0.35">
      <c r="B7" s="16" t="s">
        <v>10</v>
      </c>
      <c r="C7" s="29" t="s">
        <v>4</v>
      </c>
      <c r="D7" s="17"/>
      <c r="E7" s="17"/>
      <c r="F7" s="17"/>
      <c r="G7" s="17"/>
      <c r="H7" s="17"/>
      <c r="I7" s="17"/>
      <c r="J7" s="30">
        <v>0</v>
      </c>
      <c r="K7" s="30">
        <v>0</v>
      </c>
      <c r="L7" s="30">
        <v>0</v>
      </c>
      <c r="M7" s="30">
        <v>0</v>
      </c>
      <c r="N7" s="30">
        <v>0</v>
      </c>
      <c r="O7" s="30">
        <v>0</v>
      </c>
      <c r="P7" s="30">
        <v>0</v>
      </c>
      <c r="Q7" s="30">
        <v>0</v>
      </c>
    </row>
    <row r="8" spans="1:19" ht="15.5" x14ac:dyDescent="0.35">
      <c r="B8" s="16" t="s">
        <v>13</v>
      </c>
      <c r="C8" s="29" t="s">
        <v>4</v>
      </c>
      <c r="D8" s="17"/>
      <c r="E8" s="17"/>
      <c r="F8" s="17"/>
      <c r="G8" s="17"/>
      <c r="H8" s="17"/>
      <c r="I8" s="17"/>
      <c r="J8" s="30">
        <v>52.819617375110667</v>
      </c>
      <c r="K8" s="30">
        <v>54.071289892084607</v>
      </c>
      <c r="L8" s="30">
        <v>52.955008686609432</v>
      </c>
      <c r="M8" s="30">
        <v>52.399043571687436</v>
      </c>
      <c r="N8" s="30">
        <v>53.115891262204258</v>
      </c>
      <c r="O8" s="30">
        <v>48.015825836421868</v>
      </c>
      <c r="P8" s="30" t="s">
        <v>27</v>
      </c>
      <c r="Q8" s="30">
        <v>52.229446104019708</v>
      </c>
    </row>
    <row r="9" spans="1:19" ht="15.5" x14ac:dyDescent="0.35">
      <c r="B9" s="16" t="s">
        <v>14</v>
      </c>
      <c r="C9" s="29" t="s">
        <v>4</v>
      </c>
      <c r="D9" s="17"/>
      <c r="E9" s="17"/>
      <c r="F9" s="17"/>
      <c r="G9" s="17"/>
      <c r="H9" s="17"/>
      <c r="I9" s="17"/>
      <c r="J9" s="30">
        <v>12.792288113748684</v>
      </c>
      <c r="K9" s="30">
        <v>12.648864932787651</v>
      </c>
      <c r="L9" s="30">
        <v>12.549181672694694</v>
      </c>
      <c r="M9" s="30">
        <v>12.876618213929147</v>
      </c>
      <c r="N9" s="30">
        <v>14.219383296806535</v>
      </c>
      <c r="O9" s="30">
        <v>13.923163534401956</v>
      </c>
      <c r="P9" s="30" t="s">
        <v>27</v>
      </c>
      <c r="Q9" s="30">
        <v>13.168249960728112</v>
      </c>
    </row>
    <row r="10" spans="1:19" ht="15.5" x14ac:dyDescent="0.35">
      <c r="A10" s="8"/>
      <c r="B10" s="82" t="s">
        <v>5</v>
      </c>
      <c r="C10" s="83" t="s">
        <v>4</v>
      </c>
      <c r="D10" s="12"/>
      <c r="E10" s="12"/>
      <c r="F10" s="12"/>
      <c r="G10" s="12"/>
      <c r="H10" s="12"/>
      <c r="I10" s="12"/>
      <c r="J10" s="81">
        <v>383.78282391745006</v>
      </c>
      <c r="K10" s="81">
        <v>390.7117269089992</v>
      </c>
      <c r="L10" s="81">
        <v>391.20605960110794</v>
      </c>
      <c r="M10" s="81">
        <v>401.82395674074826</v>
      </c>
      <c r="N10" s="81">
        <v>392.84839199326882</v>
      </c>
      <c r="O10" s="81">
        <v>352.98854220756442</v>
      </c>
      <c r="P10" s="81">
        <v>275.31211023979927</v>
      </c>
      <c r="Q10" s="81">
        <v>369.81051594413395</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tabSelected="1" zoomScale="70" zoomScaleNormal="70" workbookViewId="0">
      <selection activeCell="K39" sqref="K39"/>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45676</v>
      </c>
      <c r="E6" s="87">
        <v>45677</v>
      </c>
      <c r="F6" s="87">
        <v>45678</v>
      </c>
      <c r="G6" s="87">
        <v>45679</v>
      </c>
      <c r="H6" s="87">
        <v>45680</v>
      </c>
      <c r="I6" s="87">
        <v>45681</v>
      </c>
      <c r="J6" s="87">
        <v>45682</v>
      </c>
      <c r="K6" s="87">
        <v>45683</v>
      </c>
      <c r="L6" s="87" t="s">
        <v>5</v>
      </c>
      <c r="M6" s="88" t="s">
        <v>41</v>
      </c>
      <c r="N6" s="89" t="s">
        <v>20</v>
      </c>
    </row>
    <row r="7" spans="2:14" s="14" customFormat="1" x14ac:dyDescent="0.35">
      <c r="B7" s="93" t="s">
        <v>34</v>
      </c>
      <c r="C7" s="94" t="s">
        <v>16</v>
      </c>
      <c r="D7" s="90">
        <v>43110960.795999996</v>
      </c>
      <c r="E7" s="90">
        <v>61429231.285999998</v>
      </c>
      <c r="F7" s="90">
        <v>62884926.809</v>
      </c>
      <c r="G7" s="90">
        <v>61586691.423</v>
      </c>
      <c r="H7" s="90">
        <v>60940103.822999999</v>
      </c>
      <c r="I7" s="90">
        <v>61773797.908</v>
      </c>
      <c r="J7" s="90">
        <v>55842420.245999999</v>
      </c>
      <c r="K7" s="90" t="s">
        <v>27</v>
      </c>
      <c r="L7" s="90">
        <v>364457171.495</v>
      </c>
      <c r="M7" s="91">
        <v>1120193887.635</v>
      </c>
      <c r="N7" s="98">
        <v>0.77213519508702577</v>
      </c>
    </row>
    <row r="8" spans="2:14" s="14" customFormat="1" x14ac:dyDescent="0.35">
      <c r="B8" s="93" t="s">
        <v>23</v>
      </c>
      <c r="C8" s="94" t="s">
        <v>16</v>
      </c>
      <c r="D8" s="90">
        <v>16514580.07</v>
      </c>
      <c r="E8" s="90">
        <v>16348829.691</v>
      </c>
      <c r="F8" s="90">
        <v>16165531.664999999</v>
      </c>
      <c r="G8" s="90">
        <v>16038134.233999999</v>
      </c>
      <c r="H8" s="90">
        <v>16456605.441</v>
      </c>
      <c r="I8" s="90">
        <v>18172689.182999998</v>
      </c>
      <c r="J8" s="90">
        <v>17794113.715999998</v>
      </c>
      <c r="K8" s="90" t="s">
        <v>27</v>
      </c>
      <c r="L8" s="90">
        <v>100975903.92999998</v>
      </c>
      <c r="M8" s="91">
        <v>330580400.03200001</v>
      </c>
      <c r="N8" s="98">
        <v>0.22786480491297414</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2025-01-29T07:37:18Z</dcterms:modified>
</cp:coreProperties>
</file>