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3 H13 Sayı 644\Webmaster\"/>
    </mc:Choice>
  </mc:AlternateContent>
  <xr:revisionPtr revIDLastSave="0" documentId="13_ncr:1_{70979069-EF36-48E2-B203-5414F3BBDA16}"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<sst xmlns="http://schemas.openxmlformats.org/spreadsheetml/2006/main" count="64" uniqueCount="43">
  <si>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</si>
  <si>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</si>
  <si>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</si>
  <si>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</si>
  <si>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</si>
  <si>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</si>
  <si>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</si>
  <si>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</si>
  <si>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</si>
  <si>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</si>
  <si>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</si>
  <si>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</si>
  <si>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</si>
  <si>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</si>
  <si>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</si>
  <si>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</si>
  <si>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</si>
  <si>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</si>
  <si>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</si>
  <si>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</si>
  <si>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</si>
  <si>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</si>
  <si>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</si>
  <si>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</si>
  <si>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</si>
  <si>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</si>
  <si>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</si>
  <si>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</si>
  <si>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</si>
  <si>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</si>
  <si>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</si>
  <si>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</si>
  <si>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</si>
  <si>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</si>
  <si>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</si>
  <si>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</si>
  <si>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</si>
  <si>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</si>
  <si>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</si>
  <si>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</si>
  <si>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</si>
  <si>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644 / 2025 - 13.HAFTA</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</si>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</sst>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15</xdr:col>
      <xdr:colOff>739953</xdr:colOff>
      <xdr:row>29</xdr:row>
      <xdr:rowOff>137953</xdr:rowOff>
    </xdr:to>
    <xdr:pic>
      <xdr:nvPicPr>
        <xdr:cNvPr id="2" name="Resim 1">
          <a:extLst>
            <a:ext uri="{FF2B5EF4-FFF2-40B4-BE49-F238E27FC236}">
              <a16:creationId xmlns:a16="http://schemas.microsoft.com/office/drawing/2014/main" id="{02BB16E5-8296-4B2D-B966-8A3CC3ED65C7}"/>
            </a:ext>
          </a:extLst>
        </xdr:cNvPr>
        <xdr:cNvPicPr>
          <a:picLocks noChangeAspect="1"/>
        </xdr:cNvPicPr>
      </xdr:nvPicPr>
      <xdr:blipFill>
        <a:blip xmlns:r="http://schemas.openxmlformats.org/officeDocument/2006/relationships" r:embed="rId1"/>
        <a:stretch>
          <a:fillRect/>
        </a:stretch>
      </xdr:blipFill>
      <xdr:spPr>
        <a:xfrm>
          <a:off x="780143" y="2322286"/>
          <a:ext cx="9466667" cy="30952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15</xdr:col>
      <xdr:colOff>445666</xdr:colOff>
      <xdr:row>27</xdr:row>
      <xdr:rowOff>98572</xdr:rowOff>
    </xdr:to>
    <xdr:pic>
      <xdr:nvPicPr>
        <xdr:cNvPr id="2" name="Resim 1">
          <a:extLst>
            <a:ext uri="{FF2B5EF4-FFF2-40B4-BE49-F238E27FC236}">
              <a16:creationId xmlns:a16="http://schemas.microsoft.com/office/drawing/2014/main" id="{C6E21D5B-8FFC-449F-94A9-A2BCB3B3A363}"/>
            </a:ext>
          </a:extLst>
        </xdr:cNvPr>
        <xdr:cNvPicPr>
          <a:picLocks noChangeAspect="1"/>
        </xdr:cNvPicPr>
      </xdr:nvPicPr>
      <xdr:blipFill>
        <a:blip xmlns:r="http://schemas.openxmlformats.org/officeDocument/2006/relationships" r:embed="rId1"/>
        <a:stretch>
          <a:fillRect/>
        </a:stretch>
      </xdr:blipFill>
      <xdr:spPr>
        <a:xfrm>
          <a:off x="644071" y="2449286"/>
          <a:ext cx="8809524" cy="24571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644070</xdr:colOff>
      <xdr:row>10</xdr:row>
      <xdr:rowOff>-1</xdr:rowOff>
    </xdr:from>
    <xdr:to>
      <xdr:col>6</xdr:col>
      <xdr:colOff>644446</xdr:colOff>
      <xdr:row>22</xdr:row>
      <xdr:rowOff>181427</xdr:rowOff>
    </xdr:to>
    <xdr:pic>
      <xdr:nvPicPr>
        <xdr:cNvPr id="2" name="Resim 1">
          <a:extLst>
            <a:ext uri="{FF2B5EF4-FFF2-40B4-BE49-F238E27FC236}">
              <a16:creationId xmlns:a16="http://schemas.microsoft.com/office/drawing/2014/main" id="{FDB5ABE8-9F16-4082-928B-63D15201D060}"/>
            </a:ext>
          </a:extLst>
        </xdr:cNvPr>
        <xdr:cNvPicPr>
          <a:picLocks noChangeAspect="1"/>
        </xdr:cNvPicPr>
      </xdr:nvPicPr>
      <xdr:blipFill>
        <a:blip xmlns:r="http://schemas.openxmlformats.org/officeDocument/2006/relationships" r:embed="rId1"/>
        <a:stretch>
          <a:fillRect/>
        </a:stretch>
      </xdr:blipFill>
      <xdr:spPr>
        <a:xfrm>
          <a:off x="644070" y="1814285"/>
          <a:ext cx="7039805" cy="2322285"/>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V9" sqref="V9"/>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70" zoomScaleNormal="70" workbookViewId="0">
      <selection activeCell="B14" sqref="B14"/>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45739</v>
      </c>
      <c r="L4" s="77">
        <v>45740</v>
      </c>
      <c r="M4" s="77">
        <v>45741</v>
      </c>
      <c r="N4" s="77">
        <v>45742</v>
      </c>
      <c r="O4" s="77">
        <v>45743</v>
      </c>
      <c r="P4" s="77">
        <v>45744</v>
      </c>
      <c r="Q4" s="77">
        <v>45745</v>
      </c>
      <c r="R4" s="77">
        <v>45746</v>
      </c>
      <c r="S4" s="77" t="s">
        <v>0</v>
      </c>
    </row>
    <row r="5" spans="2:20" ht="15.5" x14ac:dyDescent="0.35">
      <c r="B5" s="16" t="s">
        <v>2</v>
      </c>
      <c r="C5" s="104" t="s">
        <v>1</v>
      </c>
      <c r="D5" s="105"/>
      <c r="E5" s="17"/>
      <c r="F5" s="17"/>
      <c r="G5" s="17"/>
      <c r="H5" s="17"/>
      <c r="I5" s="17"/>
      <c r="J5" s="18"/>
      <c r="K5" s="78"/>
      <c r="L5" s="19">
        <v>903683.27600000007</v>
      </c>
      <c r="M5" s="19">
        <v>890560.0469999999</v>
      </c>
      <c r="N5" s="19">
        <v>888761.43099999998</v>
      </c>
      <c r="O5" s="19">
        <v>848605.87600000016</v>
      </c>
      <c r="P5" s="19">
        <v>831204.94500000007</v>
      </c>
      <c r="Q5" s="19">
        <v>670219.27099999995</v>
      </c>
      <c r="R5" s="19">
        <v>567162.9800000001</v>
      </c>
      <c r="S5" s="20">
        <v>800028.26085714286</v>
      </c>
    </row>
    <row r="6" spans="2:20" ht="15.5" x14ac:dyDescent="0.35">
      <c r="B6" s="16" t="s">
        <v>3</v>
      </c>
      <c r="C6" s="104" t="s">
        <v>8</v>
      </c>
      <c r="D6" s="105"/>
      <c r="E6" s="21"/>
      <c r="F6" s="21"/>
      <c r="G6" s="21"/>
      <c r="H6" s="21"/>
      <c r="I6" s="21"/>
      <c r="J6" s="22"/>
      <c r="K6" s="79"/>
      <c r="L6" s="19">
        <v>195918.79141475406</v>
      </c>
      <c r="M6" s="19">
        <v>173073.88271740562</v>
      </c>
      <c r="N6" s="19">
        <v>170558.66252192215</v>
      </c>
      <c r="O6" s="19">
        <v>146516.62646766438</v>
      </c>
      <c r="P6" s="19">
        <v>137658.22082261631</v>
      </c>
      <c r="Q6" s="19">
        <v>105694.01043773146</v>
      </c>
      <c r="R6" s="19">
        <v>102405.04337033408</v>
      </c>
      <c r="S6" s="20">
        <v>147403.60539320399</v>
      </c>
    </row>
    <row r="7" spans="2:20" ht="15.5" x14ac:dyDescent="0.35">
      <c r="B7" s="16" t="s">
        <v>32</v>
      </c>
      <c r="C7" s="104" t="s">
        <v>8</v>
      </c>
      <c r="D7" s="105"/>
      <c r="E7" s="21"/>
      <c r="F7" s="21"/>
      <c r="G7" s="21"/>
      <c r="H7" s="21"/>
      <c r="I7" s="21"/>
      <c r="J7" s="22"/>
      <c r="K7" s="79"/>
      <c r="L7" s="19">
        <v>34410.789000000004</v>
      </c>
      <c r="M7" s="19">
        <v>39399.578800000003</v>
      </c>
      <c r="N7" s="19">
        <v>50042.295599999998</v>
      </c>
      <c r="O7" s="19">
        <v>43136.059000000001</v>
      </c>
      <c r="P7" s="19">
        <v>32257.878600000004</v>
      </c>
      <c r="Q7" s="19">
        <v>17570.7006</v>
      </c>
      <c r="R7" s="19">
        <v>12761.7706</v>
      </c>
      <c r="S7" s="20">
        <v>32797.010314285712</v>
      </c>
    </row>
    <row r="8" spans="2:20" ht="15.5" hidden="1" x14ac:dyDescent="0.35">
      <c r="B8" s="16" t="s">
        <v>10</v>
      </c>
      <c r="C8" s="104" t="s">
        <v>9</v>
      </c>
      <c r="D8" s="105"/>
      <c r="E8" s="17"/>
      <c r="F8" s="17"/>
      <c r="G8" s="17"/>
      <c r="H8" s="17"/>
      <c r="I8" s="17"/>
      <c r="J8" s="18"/>
      <c r="K8" s="78"/>
      <c r="L8" s="20">
        <v>14777.81</v>
      </c>
      <c r="M8" s="20">
        <v>9368.7999999999993</v>
      </c>
      <c r="N8" s="20">
        <v>14334.54</v>
      </c>
      <c r="O8" s="20">
        <v>12932.61</v>
      </c>
      <c r="P8" s="20">
        <v>10739.48</v>
      </c>
      <c r="Q8" s="20">
        <v>2358.7399999999998</v>
      </c>
      <c r="R8" s="20">
        <v>3162.58</v>
      </c>
      <c r="S8" s="20">
        <v>9667.7942857142862</v>
      </c>
    </row>
    <row r="9" spans="2:20" ht="15.5" x14ac:dyDescent="0.35">
      <c r="B9" s="16" t="s">
        <v>13</v>
      </c>
      <c r="C9" s="104" t="s">
        <v>16</v>
      </c>
      <c r="D9" s="105"/>
      <c r="E9" s="17"/>
      <c r="F9" s="17"/>
      <c r="G9" s="17"/>
      <c r="H9" s="17"/>
      <c r="I9" s="17"/>
      <c r="J9" s="17"/>
      <c r="K9" s="19">
        <v>48344662.185000002</v>
      </c>
      <c r="L9" s="19">
        <v>74809801.846000001</v>
      </c>
      <c r="M9" s="19">
        <v>85976475.856000006</v>
      </c>
      <c r="N9" s="19">
        <v>66951530.785999998</v>
      </c>
      <c r="O9" s="19">
        <v>68090084.145999998</v>
      </c>
      <c r="P9" s="19">
        <v>71577931.059</v>
      </c>
      <c r="Q9" s="19">
        <v>57902611.195</v>
      </c>
      <c r="R9" s="19" t="s">
        <v>27</v>
      </c>
      <c r="S9" s="20">
        <v>67664728.153285712</v>
      </c>
    </row>
    <row r="10" spans="2:20" ht="15.5" x14ac:dyDescent="0.35">
      <c r="B10" s="16" t="s">
        <v>14</v>
      </c>
      <c r="C10" s="104" t="s">
        <v>16</v>
      </c>
      <c r="D10" s="105"/>
      <c r="E10" s="17"/>
      <c r="F10" s="17"/>
      <c r="G10" s="17"/>
      <c r="H10" s="17"/>
      <c r="I10" s="17"/>
      <c r="J10" s="17"/>
      <c r="K10" s="19">
        <v>17661960.934999999</v>
      </c>
      <c r="L10" s="19">
        <v>21985042.798</v>
      </c>
      <c r="M10" s="19">
        <v>17049895.822999999</v>
      </c>
      <c r="N10" s="19">
        <v>17224139.291000001</v>
      </c>
      <c r="O10" s="19">
        <v>19636098.721999999</v>
      </c>
      <c r="P10" s="19">
        <v>25183858.901999999</v>
      </c>
      <c r="Q10" s="19">
        <v>27743263.101</v>
      </c>
      <c r="R10" s="19" t="s">
        <v>27</v>
      </c>
      <c r="S10" s="20">
        <v>20926322.796</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5" sqref="B15"/>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45740</v>
      </c>
      <c r="K4" s="80">
        <v>45741</v>
      </c>
      <c r="L4" s="80">
        <v>45742</v>
      </c>
      <c r="M4" s="80">
        <v>45743</v>
      </c>
      <c r="N4" s="80">
        <v>45744</v>
      </c>
      <c r="O4" s="80">
        <v>45745</v>
      </c>
      <c r="P4" s="80">
        <v>45746</v>
      </c>
      <c r="Q4" s="80" t="s">
        <v>0</v>
      </c>
    </row>
    <row r="5" spans="1:19" ht="15.5" x14ac:dyDescent="0.35">
      <c r="B5" s="16" t="str">
        <f>Özet!B5</f>
        <v>Elektrik</v>
      </c>
      <c r="C5" s="29" t="s">
        <v>4</v>
      </c>
      <c r="D5" s="17"/>
      <c r="E5" s="17"/>
      <c r="F5" s="17"/>
      <c r="G5" s="17"/>
      <c r="H5" s="17"/>
      <c r="I5" s="17"/>
      <c r="J5" s="30">
        <v>83.027890096836103</v>
      </c>
      <c r="K5" s="30">
        <v>82.158991014970582</v>
      </c>
      <c r="L5" s="30">
        <v>82.153308643303603</v>
      </c>
      <c r="M5" s="30">
        <v>78.847037378451105</v>
      </c>
      <c r="N5" s="30">
        <v>77.417605169116598</v>
      </c>
      <c r="O5" s="30">
        <v>63.095495980813595</v>
      </c>
      <c r="P5" s="30">
        <v>54.34826089556411</v>
      </c>
      <c r="Q5" s="30">
        <v>74.435512739865104</v>
      </c>
    </row>
    <row r="6" spans="1:19" ht="15.5" x14ac:dyDescent="0.35">
      <c r="B6" s="16" t="str">
        <f>Özet!B6</f>
        <v>Doğalgaz (Toplam)</v>
      </c>
      <c r="C6" s="29" t="s">
        <v>4</v>
      </c>
      <c r="D6" s="21"/>
      <c r="E6" s="21"/>
      <c r="F6" s="21"/>
      <c r="G6" s="21"/>
      <c r="H6" s="21"/>
      <c r="I6" s="21"/>
      <c r="J6" s="30">
        <v>179.24126307121054</v>
      </c>
      <c r="K6" s="30">
        <v>158.34102037325127</v>
      </c>
      <c r="L6" s="30">
        <v>156.03990754234229</v>
      </c>
      <c r="M6" s="30">
        <v>134.0444425945924</v>
      </c>
      <c r="N6" s="30">
        <v>125.94010607255734</v>
      </c>
      <c r="O6" s="30">
        <v>96.696839507422695</v>
      </c>
      <c r="P6" s="30">
        <v>93.687844774947408</v>
      </c>
      <c r="Q6" s="30">
        <v>134.85591770518914</v>
      </c>
    </row>
    <row r="7" spans="1:19" ht="17.25" hidden="1" customHeight="1" x14ac:dyDescent="0.35">
      <c r="B7" s="16" t="s">
        <v>10</v>
      </c>
      <c r="C7" s="29" t="s">
        <v>4</v>
      </c>
      <c r="D7" s="17"/>
      <c r="E7" s="17"/>
      <c r="F7" s="17"/>
      <c r="G7" s="17"/>
      <c r="H7" s="17"/>
      <c r="I7" s="17"/>
      <c r="J7" s="30">
        <v>2.955562</v>
      </c>
      <c r="K7" s="30">
        <v>1.8737599999999999</v>
      </c>
      <c r="L7" s="30">
        <v>2.8669080000000005</v>
      </c>
      <c r="M7" s="30">
        <v>2.5865220000000004</v>
      </c>
      <c r="N7" s="30">
        <v>2.1478959999999998</v>
      </c>
      <c r="O7" s="30">
        <v>0.471748</v>
      </c>
      <c r="P7" s="30">
        <v>0.63251599999999997</v>
      </c>
      <c r="Q7" s="30">
        <v>1.9335588571428572</v>
      </c>
    </row>
    <row r="8" spans="1:19" ht="15.5" x14ac:dyDescent="0.35">
      <c r="B8" s="16" t="s">
        <v>13</v>
      </c>
      <c r="C8" s="29" t="s">
        <v>4</v>
      </c>
      <c r="D8" s="17"/>
      <c r="E8" s="17"/>
      <c r="F8" s="17"/>
      <c r="G8" s="17"/>
      <c r="H8" s="17"/>
      <c r="I8" s="17"/>
      <c r="J8" s="30">
        <v>64.324834068273873</v>
      </c>
      <c r="K8" s="30">
        <v>73.926442882402327</v>
      </c>
      <c r="L8" s="30">
        <v>57.567938988688169</v>
      </c>
      <c r="M8" s="30">
        <v>58.54691840251737</v>
      </c>
      <c r="N8" s="30">
        <v>61.545926131425851</v>
      </c>
      <c r="O8" s="30">
        <v>49.787270722964777</v>
      </c>
      <c r="P8" s="30" t="s">
        <v>27</v>
      </c>
      <c r="Q8" s="30">
        <v>60.949888532712059</v>
      </c>
    </row>
    <row r="9" spans="1:19" ht="15.5" x14ac:dyDescent="0.35">
      <c r="B9" s="16" t="s">
        <v>14</v>
      </c>
      <c r="C9" s="29" t="s">
        <v>4</v>
      </c>
      <c r="D9" s="17"/>
      <c r="E9" s="17"/>
      <c r="F9" s="17"/>
      <c r="G9" s="17"/>
      <c r="H9" s="17"/>
      <c r="I9" s="17"/>
      <c r="J9" s="30">
        <v>17.202393503428141</v>
      </c>
      <c r="K9" s="30">
        <v>13.340843583273966</v>
      </c>
      <c r="L9" s="30">
        <v>13.477181944289605</v>
      </c>
      <c r="M9" s="30">
        <v>15.36444118811246</v>
      </c>
      <c r="N9" s="30">
        <v>19.705335793407073</v>
      </c>
      <c r="O9" s="30">
        <v>21.707964515582205</v>
      </c>
      <c r="P9" s="30" t="s">
        <v>27</v>
      </c>
      <c r="Q9" s="30">
        <v>16.799693421348909</v>
      </c>
    </row>
    <row r="10" spans="1:19" ht="15.5" x14ac:dyDescent="0.35">
      <c r="A10" s="8"/>
      <c r="B10" s="82" t="s">
        <v>5</v>
      </c>
      <c r="C10" s="83" t="s">
        <v>4</v>
      </c>
      <c r="D10" s="12"/>
      <c r="E10" s="12"/>
      <c r="F10" s="12"/>
      <c r="G10" s="12"/>
      <c r="H10" s="12"/>
      <c r="I10" s="12"/>
      <c r="J10" s="81">
        <v>346.75194273974859</v>
      </c>
      <c r="K10" s="81">
        <v>329.64105785389813</v>
      </c>
      <c r="L10" s="81">
        <v>312.10524511862366</v>
      </c>
      <c r="M10" s="81">
        <v>289.38936156367328</v>
      </c>
      <c r="N10" s="81">
        <v>286.75686916650687</v>
      </c>
      <c r="O10" s="81">
        <v>231.75931872678325</v>
      </c>
      <c r="P10" s="81">
        <v>148.66862167051153</v>
      </c>
      <c r="Q10" s="81">
        <v>277.86748811996364</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B11" sqref="B11"/>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45739</v>
      </c>
      <c r="E6" s="87">
        <v>45740</v>
      </c>
      <c r="F6" s="87">
        <v>45741</v>
      </c>
      <c r="G6" s="87">
        <v>45742</v>
      </c>
      <c r="H6" s="87">
        <v>45743</v>
      </c>
      <c r="I6" s="87">
        <v>45744</v>
      </c>
      <c r="J6" s="87">
        <v>45745</v>
      </c>
      <c r="K6" s="87">
        <v>45746</v>
      </c>
      <c r="L6" s="87" t="s">
        <v>5</v>
      </c>
      <c r="M6" s="88" t="s">
        <v>40</v>
      </c>
      <c r="N6" s="89" t="s">
        <v>20</v>
      </c>
    </row>
    <row r="7" spans="2:14" s="14" customFormat="1" x14ac:dyDescent="0.35">
      <c r="B7" s="93" t="s">
        <v>34</v>
      </c>
      <c r="C7" s="94" t="s">
        <v>16</v>
      </c>
      <c r="D7" s="90">
        <v>48344662.185000002</v>
      </c>
      <c r="E7" s="90">
        <v>74809801.846000001</v>
      </c>
      <c r="F7" s="90">
        <v>85976475.856000006</v>
      </c>
      <c r="G7" s="90">
        <v>66951530.785999998</v>
      </c>
      <c r="H7" s="90">
        <v>68090084.145999998</v>
      </c>
      <c r="I7" s="90">
        <v>71577931.059</v>
      </c>
      <c r="J7" s="90">
        <v>57902611.195</v>
      </c>
      <c r="K7" s="90" t="s">
        <v>42</v>
      </c>
      <c r="L7" s="90">
        <v>425308434.88800007</v>
      </c>
      <c r="M7" s="91">
        <v>5405207078.2410011</v>
      </c>
      <c r="N7" s="98">
        <v>0.77593993191960653</v>
      </c>
    </row>
    <row r="8" spans="2:14" s="14" customFormat="1" x14ac:dyDescent="0.35">
      <c r="B8" s="93" t="s">
        <v>23</v>
      </c>
      <c r="C8" s="94" t="s">
        <v>16</v>
      </c>
      <c r="D8" s="90">
        <v>17661960.934999999</v>
      </c>
      <c r="E8" s="90">
        <v>21985042.798</v>
      </c>
      <c r="F8" s="90">
        <v>17049895.822999999</v>
      </c>
      <c r="G8" s="90">
        <v>17224139.291000001</v>
      </c>
      <c r="H8" s="90">
        <v>19636098.721999999</v>
      </c>
      <c r="I8" s="90">
        <v>25183858.901999999</v>
      </c>
      <c r="J8" s="90">
        <v>27743263.101</v>
      </c>
      <c r="K8" s="90" t="s">
        <v>42</v>
      </c>
      <c r="L8" s="90">
        <v>128822298.63699999</v>
      </c>
      <c r="M8" s="91">
        <v>1560805181.0701003</v>
      </c>
      <c r="N8" s="98">
        <v>0.22406006808039336</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2025-04-09T07:40:58Z</dcterms:modified>
</cp:coreProperties>
</file>