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5 H19 Sayı 650\Webmaster\"/>
    </mc:Choice>
  </mc:AlternateContent>
  <xr:revisionPtr revIDLastSave="0" documentId="13_ncr:1_{CEFA350F-2FB8-42FE-8310-6EFB551FC047}" xr6:coauthVersionLast="47" xr6:coauthVersionMax="47" xr10:uidLastSave="{00000000-0000-0000-0000-000000000000}"/>
  <bookViews>
    <workbookView xWindow="-28920" yWindow="-2310" windowWidth="29040" windowHeight="1584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<sst xmlns="http://schemas.openxmlformats.org/spreadsheetml/2006/main" count="64" uniqueCount="43">
  <si>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</si>
  <si>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</si>
  <si>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</si>
  <si>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</si>
  <si>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</si>
  <si>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</si>
  <si>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</si>
  <si>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</si>
  <si>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</si>
  <si>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</si>
  <si>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</si>
  <si>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</si>
  <si>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</si>
  <si>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</si>
  <si>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</si>
  <si>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</si>
  <si>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</si>
  <si>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</si>
  <si>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</si>
  <si>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</si>
  <si>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</si>
  <si>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</si>
  <si>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</si>
  <si>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</si>
  <si>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</si>
  <si>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</si>
  <si>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</si>
  <si>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</si>
  <si>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</si>
  <si>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</si>
  <si>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</si>
  <si>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</si>
  <si>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</si>
  <si>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</si>
  <si>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</si>
  <si>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</si>
  <si>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</si>
  <si>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</si>
  <si>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</si>
  <si>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</si>
  <si>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</si>
  <si>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650 / 2025 - 19.HAFTA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</si>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</sst>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10207" y="241291"/>
          <a:ext cx="9795485" cy="5404436"/>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18</xdr:col>
      <xdr:colOff>315994</xdr:colOff>
      <xdr:row>36</xdr:row>
      <xdr:rowOff>158220</xdr:rowOff>
    </xdr:to>
    <xdr:pic>
      <xdr:nvPicPr>
        <xdr:cNvPr id="3" name="Resim 2">
          <a:extLst>
            <a:ext uri="{FF2B5EF4-FFF2-40B4-BE49-F238E27FC236}">
              <a16:creationId xmlns:a16="http://schemas.microsoft.com/office/drawing/2014/main" id="{EFD7CC6B-7461-4164-98A1-6568CF6A0993}"/>
            </a:ext>
          </a:extLst>
        </xdr:cNvPr>
        <xdr:cNvPicPr>
          <a:picLocks noChangeAspect="1"/>
        </xdr:cNvPicPr>
      </xdr:nvPicPr>
      <xdr:blipFill>
        <a:blip xmlns:r="http://schemas.openxmlformats.org/officeDocument/2006/relationships" r:embed="rId1"/>
        <a:stretch>
          <a:fillRect/>
        </a:stretch>
      </xdr:blipFill>
      <xdr:spPr>
        <a:xfrm>
          <a:off x="777875" y="2349500"/>
          <a:ext cx="12047619" cy="42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21</xdr:col>
      <xdr:colOff>625632</xdr:colOff>
      <xdr:row>34</xdr:row>
      <xdr:rowOff>56679</xdr:rowOff>
    </xdr:to>
    <xdr:pic>
      <xdr:nvPicPr>
        <xdr:cNvPr id="3" name="Resim 2">
          <a:extLst>
            <a:ext uri="{FF2B5EF4-FFF2-40B4-BE49-F238E27FC236}">
              <a16:creationId xmlns:a16="http://schemas.microsoft.com/office/drawing/2014/main" id="{22063553-871A-42EE-8302-376774CC804D}"/>
            </a:ext>
          </a:extLst>
        </xdr:cNvPr>
        <xdr:cNvPicPr>
          <a:picLocks noChangeAspect="1"/>
        </xdr:cNvPicPr>
      </xdr:nvPicPr>
      <xdr:blipFill>
        <a:blip xmlns:r="http://schemas.openxmlformats.org/officeDocument/2006/relationships" r:embed="rId1"/>
        <a:stretch>
          <a:fillRect/>
        </a:stretch>
      </xdr:blipFill>
      <xdr:spPr>
        <a:xfrm>
          <a:off x="639536" y="2258786"/>
          <a:ext cx="13266667" cy="3771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774246</xdr:colOff>
      <xdr:row>23</xdr:row>
      <xdr:rowOff>12434</xdr:rowOff>
    </xdr:to>
    <xdr:pic>
      <xdr:nvPicPr>
        <xdr:cNvPr id="2" name="Resim 1">
          <a:extLst>
            <a:ext uri="{FF2B5EF4-FFF2-40B4-BE49-F238E27FC236}">
              <a16:creationId xmlns:a16="http://schemas.microsoft.com/office/drawing/2014/main" id="{250F825C-3C94-46CE-BAD7-1AB45EBF045B}"/>
            </a:ext>
          </a:extLst>
        </xdr:cNvPr>
        <xdr:cNvPicPr>
          <a:picLocks noChangeAspect="1"/>
        </xdr:cNvPicPr>
      </xdr:nvPicPr>
      <xdr:blipFill>
        <a:blip xmlns:r="http://schemas.openxmlformats.org/officeDocument/2006/relationships" r:embed="rId1"/>
        <a:stretch>
          <a:fillRect/>
        </a:stretch>
      </xdr:blipFill>
      <xdr:spPr>
        <a:xfrm>
          <a:off x="644071" y="1814286"/>
          <a:ext cx="7166429" cy="2331544"/>
        </a:xfrm>
        <a:prstGeom prst="rect">
          <a:avLst/>
        </a:prstGeom>
      </xdr:spPr>
    </xdr:pic>
    <xdr:clientData/>
  </xdr:twoCellAnchor>
  <xdr:twoCellAnchor editAs="oneCell">
    <xdr:from>
      <xdr:col>1</xdr:col>
      <xdr:colOff>-1</xdr:colOff>
      <xdr:row>25</xdr:row>
      <xdr:rowOff>0</xdr:rowOff>
    </xdr:from>
    <xdr:to>
      <xdr:col>9</xdr:col>
      <xdr:colOff>493405</xdr:colOff>
      <xdr:row>43</xdr:row>
      <xdr:rowOff>122464</xdr:rowOff>
    </xdr:to>
    <xdr:pic>
      <xdr:nvPicPr>
        <xdr:cNvPr id="3" name="Resim 2">
          <a:extLst>
            <a:ext uri="{FF2B5EF4-FFF2-40B4-BE49-F238E27FC236}">
              <a16:creationId xmlns:a16="http://schemas.microsoft.com/office/drawing/2014/main" id="{541E50C4-ACC3-4B9F-B8DE-C85DAE513CD1}"/>
            </a:ext>
          </a:extLst>
        </xdr:cNvPr>
        <xdr:cNvPicPr>
          <a:picLocks noChangeAspect="1"/>
        </xdr:cNvPicPr>
      </xdr:nvPicPr>
      <xdr:blipFill>
        <a:blip xmlns:r="http://schemas.openxmlformats.org/officeDocument/2006/relationships" r:embed="rId2"/>
        <a:stretch>
          <a:fillRect/>
        </a:stretch>
      </xdr:blipFill>
      <xdr:spPr>
        <a:xfrm>
          <a:off x="639535" y="4395107"/>
          <a:ext cx="10440227" cy="3306536"/>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Z31" sqref="Z31"/>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B14" sqref="B14"/>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45781</v>
      </c>
      <c r="L4" s="77">
        <v>45782</v>
      </c>
      <c r="M4" s="77">
        <v>45783</v>
      </c>
      <c r="N4" s="77">
        <v>45784</v>
      </c>
      <c r="O4" s="77">
        <v>45785</v>
      </c>
      <c r="P4" s="77">
        <v>45786</v>
      </c>
      <c r="Q4" s="77">
        <v>45787</v>
      </c>
      <c r="R4" s="77">
        <v>45788</v>
      </c>
      <c r="S4" s="77" t="s">
        <v>0</v>
      </c>
    </row>
    <row r="5" spans="2:20" ht="15.5" x14ac:dyDescent="0.35">
      <c r="B5" s="16" t="s">
        <v>2</v>
      </c>
      <c r="C5" s="104" t="s">
        <v>1</v>
      </c>
      <c r="D5" s="105"/>
      <c r="E5" s="17"/>
      <c r="F5" s="17"/>
      <c r="G5" s="17"/>
      <c r="H5" s="17"/>
      <c r="I5" s="17"/>
      <c r="J5" s="18"/>
      <c r="K5" s="78"/>
      <c r="L5" s="19">
        <v>771026.85799999989</v>
      </c>
      <c r="M5" s="19">
        <v>801891.54700000014</v>
      </c>
      <c r="N5" s="19">
        <v>823556.68299999996</v>
      </c>
      <c r="O5" s="19">
        <v>828203.02399999998</v>
      </c>
      <c r="P5" s="19">
        <v>813696.09499999997</v>
      </c>
      <c r="Q5" s="19">
        <v>800368.1810000001</v>
      </c>
      <c r="R5" s="19">
        <v>689266.10900000005</v>
      </c>
      <c r="S5" s="20">
        <v>789715.49957142852</v>
      </c>
    </row>
    <row r="6" spans="2:20" ht="15.5" x14ac:dyDescent="0.35">
      <c r="B6" s="16" t="s">
        <v>3</v>
      </c>
      <c r="C6" s="104" t="s">
        <v>8</v>
      </c>
      <c r="D6" s="105"/>
      <c r="E6" s="21"/>
      <c r="F6" s="21"/>
      <c r="G6" s="21"/>
      <c r="H6" s="21"/>
      <c r="I6" s="21"/>
      <c r="J6" s="22"/>
      <c r="K6" s="79"/>
      <c r="L6" s="19">
        <v>134649.05303015831</v>
      </c>
      <c r="M6" s="19">
        <v>116630.34676089567</v>
      </c>
      <c r="N6" s="19">
        <v>119186.75898617767</v>
      </c>
      <c r="O6" s="19">
        <v>131213.32632607702</v>
      </c>
      <c r="P6" s="19">
        <v>128907.60837613748</v>
      </c>
      <c r="Q6" s="19">
        <v>113780.11289764434</v>
      </c>
      <c r="R6" s="19">
        <v>113401.56123063067</v>
      </c>
      <c r="S6" s="20">
        <v>122538.39537253158</v>
      </c>
    </row>
    <row r="7" spans="2:20" ht="15.5" x14ac:dyDescent="0.35">
      <c r="B7" s="16" t="s">
        <v>32</v>
      </c>
      <c r="C7" s="104" t="s">
        <v>8</v>
      </c>
      <c r="D7" s="105"/>
      <c r="E7" s="21"/>
      <c r="F7" s="21"/>
      <c r="G7" s="21"/>
      <c r="H7" s="21"/>
      <c r="I7" s="21"/>
      <c r="J7" s="22"/>
      <c r="K7" s="79"/>
      <c r="L7" s="19">
        <v>24855.036950986629</v>
      </c>
      <c r="M7" s="19">
        <v>20111.748133742072</v>
      </c>
      <c r="N7" s="19">
        <v>24453.217290242414</v>
      </c>
      <c r="O7" s="19">
        <v>28239.958143235675</v>
      </c>
      <c r="P7" s="19">
        <v>26420.61620831312</v>
      </c>
      <c r="Q7" s="19">
        <v>11607.192881114481</v>
      </c>
      <c r="R7" s="19">
        <v>13562.591215035827</v>
      </c>
      <c r="S7" s="20">
        <v>21321.480117524316</v>
      </c>
    </row>
    <row r="8" spans="2:20" ht="15.5" hidden="1" x14ac:dyDescent="0.35">
      <c r="B8" s="16" t="s">
        <v>10</v>
      </c>
      <c r="C8" s="104" t="s">
        <v>9</v>
      </c>
      <c r="D8" s="105"/>
      <c r="E8" s="17"/>
      <c r="F8" s="17"/>
      <c r="G8" s="17"/>
      <c r="H8" s="17"/>
      <c r="I8" s="17"/>
      <c r="J8" s="18"/>
      <c r="K8" s="78"/>
      <c r="L8" s="20">
        <v>23057.39</v>
      </c>
      <c r="M8" s="20">
        <v>22581.360000000001</v>
      </c>
      <c r="N8" s="20">
        <v>28096.76</v>
      </c>
      <c r="O8" s="20">
        <v>23294.52</v>
      </c>
      <c r="P8" s="20">
        <v>23452.55</v>
      </c>
      <c r="Q8" s="20">
        <v>27112.9</v>
      </c>
      <c r="R8" s="20">
        <v>10140.280000000001</v>
      </c>
      <c r="S8" s="20">
        <v>22533.68</v>
      </c>
    </row>
    <row r="9" spans="2:20" ht="15.5" x14ac:dyDescent="0.35">
      <c r="B9" s="16" t="s">
        <v>13</v>
      </c>
      <c r="C9" s="104" t="s">
        <v>16</v>
      </c>
      <c r="D9" s="105"/>
      <c r="E9" s="17"/>
      <c r="F9" s="17"/>
      <c r="G9" s="17"/>
      <c r="H9" s="17"/>
      <c r="I9" s="17"/>
      <c r="J9" s="17"/>
      <c r="K9" s="19">
        <v>51354857.718000002</v>
      </c>
      <c r="L9" s="19">
        <v>73763759.863000005</v>
      </c>
      <c r="M9" s="19">
        <v>69832220.692000002</v>
      </c>
      <c r="N9" s="19">
        <v>79197754.591000006</v>
      </c>
      <c r="O9" s="19">
        <v>78215306.842999995</v>
      </c>
      <c r="P9" s="19">
        <v>77405312.540999994</v>
      </c>
      <c r="Q9" s="19">
        <v>68072649.305999994</v>
      </c>
      <c r="R9" s="19" t="s">
        <v>27</v>
      </c>
      <c r="S9" s="20">
        <v>71120265.936285719</v>
      </c>
    </row>
    <row r="10" spans="2:20" ht="15.5" x14ac:dyDescent="0.35">
      <c r="B10" s="16" t="s">
        <v>14</v>
      </c>
      <c r="C10" s="104" t="s">
        <v>16</v>
      </c>
      <c r="D10" s="105"/>
      <c r="E10" s="17"/>
      <c r="F10" s="17"/>
      <c r="G10" s="17"/>
      <c r="H10" s="17"/>
      <c r="I10" s="17"/>
      <c r="J10" s="17"/>
      <c r="K10" s="19">
        <v>20328004.427999999</v>
      </c>
      <c r="L10" s="19">
        <v>19233198.238000002</v>
      </c>
      <c r="M10" s="19">
        <v>19548146.322000001</v>
      </c>
      <c r="N10" s="19">
        <v>19446395.458000001</v>
      </c>
      <c r="O10" s="19">
        <v>20048813.826000001</v>
      </c>
      <c r="P10" s="19">
        <v>21525708.208999999</v>
      </c>
      <c r="Q10" s="19">
        <v>21172707.067000002</v>
      </c>
      <c r="R10" s="19" t="s">
        <v>27</v>
      </c>
      <c r="S10" s="20">
        <v>20186139.078285716</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B14" sqref="B14"/>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45782</v>
      </c>
      <c r="K4" s="80">
        <v>45783</v>
      </c>
      <c r="L4" s="80">
        <v>45784</v>
      </c>
      <c r="M4" s="80">
        <v>45785</v>
      </c>
      <c r="N4" s="80">
        <v>45786</v>
      </c>
      <c r="O4" s="80">
        <v>45787</v>
      </c>
      <c r="P4" s="80">
        <v>45788</v>
      </c>
      <c r="Q4" s="80" t="s">
        <v>0</v>
      </c>
    </row>
    <row r="5" spans="1:19" ht="15.5" x14ac:dyDescent="0.35">
      <c r="B5" s="16" t="str">
        <f>Özet!B5</f>
        <v>Elektrik</v>
      </c>
      <c r="C5" s="29" t="s">
        <v>4</v>
      </c>
      <c r="D5" s="17"/>
      <c r="E5" s="17"/>
      <c r="F5" s="17"/>
      <c r="G5" s="17"/>
      <c r="H5" s="17"/>
      <c r="I5" s="17"/>
      <c r="J5" s="30">
        <v>73.479358046546395</v>
      </c>
      <c r="K5" s="30">
        <v>76.357612571856905</v>
      </c>
      <c r="L5" s="30">
        <v>78.411053644203889</v>
      </c>
      <c r="M5" s="30">
        <v>78.698543765783384</v>
      </c>
      <c r="N5" s="30">
        <v>77.093739461907887</v>
      </c>
      <c r="O5" s="30">
        <v>76.530790857864901</v>
      </c>
      <c r="P5" s="30">
        <v>66.881350422705893</v>
      </c>
      <c r="Q5" s="30">
        <v>75.350349824409889</v>
      </c>
    </row>
    <row r="6" spans="1:19" ht="15.5" x14ac:dyDescent="0.35">
      <c r="B6" s="16" t="str">
        <f>Özet!B6</f>
        <v>Doğalgaz (Toplam)</v>
      </c>
      <c r="C6" s="29" t="s">
        <v>4</v>
      </c>
      <c r="D6" s="21"/>
      <c r="E6" s="21"/>
      <c r="F6" s="21"/>
      <c r="G6" s="21"/>
      <c r="H6" s="21"/>
      <c r="I6" s="21"/>
      <c r="J6" s="30">
        <v>123.18709278568198</v>
      </c>
      <c r="K6" s="30">
        <v>106.70222348197845</v>
      </c>
      <c r="L6" s="30">
        <v>109.04102188350699</v>
      </c>
      <c r="M6" s="30">
        <v>120.04383128656761</v>
      </c>
      <c r="N6" s="30">
        <v>117.93438688540128</v>
      </c>
      <c r="O6" s="30">
        <v>104.09461492126624</v>
      </c>
      <c r="P6" s="30">
        <v>103.7482873513416</v>
      </c>
      <c r="Q6" s="30">
        <v>112.10735122796345</v>
      </c>
    </row>
    <row r="7" spans="1:19" ht="17.25" hidden="1" customHeight="1" x14ac:dyDescent="0.35">
      <c r="B7" s="16" t="s">
        <v>10</v>
      </c>
      <c r="C7" s="29" t="s">
        <v>4</v>
      </c>
      <c r="D7" s="17"/>
      <c r="E7" s="17"/>
      <c r="F7" s="17"/>
      <c r="G7" s="17"/>
      <c r="H7" s="17"/>
      <c r="I7" s="17"/>
      <c r="J7" s="30">
        <v>4.611478</v>
      </c>
      <c r="K7" s="30">
        <v>4.5162720000000007</v>
      </c>
      <c r="L7" s="30">
        <v>5.6193520000000001</v>
      </c>
      <c r="M7" s="30">
        <v>4.6589040000000006</v>
      </c>
      <c r="N7" s="30">
        <v>4.6905099999999997</v>
      </c>
      <c r="O7" s="30">
        <v>5.4225800000000008</v>
      </c>
      <c r="P7" s="30">
        <v>2.0280560000000003</v>
      </c>
      <c r="Q7" s="30">
        <v>4.5067360000000001</v>
      </c>
    </row>
    <row r="8" spans="1:19" ht="15.5" x14ac:dyDescent="0.35">
      <c r="B8" s="16" t="s">
        <v>13</v>
      </c>
      <c r="C8" s="29" t="s">
        <v>4</v>
      </c>
      <c r="D8" s="17"/>
      <c r="E8" s="17"/>
      <c r="F8" s="17"/>
      <c r="G8" s="17"/>
      <c r="H8" s="17"/>
      <c r="I8" s="17"/>
      <c r="J8" s="30">
        <v>63.425400099401237</v>
      </c>
      <c r="K8" s="30">
        <v>60.044885800912738</v>
      </c>
      <c r="L8" s="30">
        <v>68.097793296298391</v>
      </c>
      <c r="M8" s="30">
        <v>67.253040512419332</v>
      </c>
      <c r="N8" s="30">
        <v>66.556570961816135</v>
      </c>
      <c r="O8" s="30">
        <v>58.531927142517567</v>
      </c>
      <c r="P8" s="30" t="s">
        <v>27</v>
      </c>
      <c r="Q8" s="30">
        <v>63.984936302227567</v>
      </c>
    </row>
    <row r="9" spans="1:19" ht="15.5" x14ac:dyDescent="0.35">
      <c r="B9" s="16" t="s">
        <v>14</v>
      </c>
      <c r="C9" s="29" t="s">
        <v>4</v>
      </c>
      <c r="D9" s="17"/>
      <c r="E9" s="17"/>
      <c r="F9" s="17"/>
      <c r="G9" s="17"/>
      <c r="H9" s="17"/>
      <c r="I9" s="17"/>
      <c r="J9" s="30">
        <v>15.049188098447331</v>
      </c>
      <c r="K9" s="30">
        <v>15.295622045558481</v>
      </c>
      <c r="L9" s="30">
        <v>15.216006171351449</v>
      </c>
      <c r="M9" s="30">
        <v>15.687373815037443</v>
      </c>
      <c r="N9" s="30">
        <v>16.842983043220521</v>
      </c>
      <c r="O9" s="30">
        <v>16.5667741403024</v>
      </c>
      <c r="P9" s="30" t="s">
        <v>27</v>
      </c>
      <c r="Q9" s="30">
        <v>15.776324552319606</v>
      </c>
    </row>
    <row r="10" spans="1:19" ht="15.5" x14ac:dyDescent="0.35">
      <c r="A10" s="8"/>
      <c r="B10" s="82" t="s">
        <v>5</v>
      </c>
      <c r="C10" s="83" t="s">
        <v>4</v>
      </c>
      <c r="D10" s="12"/>
      <c r="E10" s="12"/>
      <c r="F10" s="12"/>
      <c r="G10" s="12"/>
      <c r="H10" s="12"/>
      <c r="I10" s="12"/>
      <c r="J10" s="81">
        <v>279.752517030077</v>
      </c>
      <c r="K10" s="81">
        <v>262.91661590030657</v>
      </c>
      <c r="L10" s="81">
        <v>276.38522699536071</v>
      </c>
      <c r="M10" s="81">
        <v>286.34169337980779</v>
      </c>
      <c r="N10" s="81">
        <v>283.11819035234583</v>
      </c>
      <c r="O10" s="81">
        <v>261.14668706195113</v>
      </c>
      <c r="P10" s="81">
        <v>172.65769377404749</v>
      </c>
      <c r="Q10" s="81">
        <v>260.33123207055661</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M38" sqref="M38"/>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45781</v>
      </c>
      <c r="E6" s="87">
        <v>45782</v>
      </c>
      <c r="F6" s="87">
        <v>45783</v>
      </c>
      <c r="G6" s="87">
        <v>45784</v>
      </c>
      <c r="H6" s="87">
        <v>45785</v>
      </c>
      <c r="I6" s="87">
        <v>45786</v>
      </c>
      <c r="J6" s="87">
        <v>45787</v>
      </c>
      <c r="K6" s="87">
        <v>45788</v>
      </c>
      <c r="L6" s="87" t="s">
        <v>5</v>
      </c>
      <c r="M6" s="88" t="s">
        <v>40</v>
      </c>
      <c r="N6" s="89" t="s">
        <v>20</v>
      </c>
    </row>
    <row r="7" spans="2:14" s="14" customFormat="1" x14ac:dyDescent="0.35">
      <c r="B7" s="93" t="s">
        <v>34</v>
      </c>
      <c r="C7" s="94" t="s">
        <v>16</v>
      </c>
      <c r="D7" s="90">
        <v>51354857.718000002</v>
      </c>
      <c r="E7" s="90">
        <v>73763759.863000005</v>
      </c>
      <c r="F7" s="90">
        <v>69832220.692000002</v>
      </c>
      <c r="G7" s="90">
        <v>79197754.591000006</v>
      </c>
      <c r="H7" s="90">
        <v>78215306.842999995</v>
      </c>
      <c r="I7" s="90">
        <v>77405312.540999994</v>
      </c>
      <c r="J7" s="90">
        <v>68072649.305999994</v>
      </c>
      <c r="K7" s="90" t="s">
        <v>42</v>
      </c>
      <c r="L7" s="90">
        <v>446487003.83600003</v>
      </c>
      <c r="M7" s="91">
        <v>8197416781.7090025</v>
      </c>
      <c r="N7" s="98">
        <v>0.77491230442991932</v>
      </c>
    </row>
    <row r="8" spans="2:14" s="14" customFormat="1" x14ac:dyDescent="0.35">
      <c r="B8" s="93" t="s">
        <v>23</v>
      </c>
      <c r="C8" s="94" t="s">
        <v>16</v>
      </c>
      <c r="D8" s="90">
        <v>20328004.427999999</v>
      </c>
      <c r="E8" s="90">
        <v>19233198.238000002</v>
      </c>
      <c r="F8" s="90">
        <v>19548146.322000001</v>
      </c>
      <c r="G8" s="90">
        <v>19446395.458000001</v>
      </c>
      <c r="H8" s="90">
        <v>20048813.826000001</v>
      </c>
      <c r="I8" s="90">
        <v>21525708.208999999</v>
      </c>
      <c r="J8" s="90">
        <v>21172707.067000002</v>
      </c>
      <c r="K8" s="90" t="s">
        <v>42</v>
      </c>
      <c r="L8" s="90">
        <v>120974969.12</v>
      </c>
      <c r="M8" s="91">
        <v>2381092211.9501009</v>
      </c>
      <c r="N8" s="98">
        <v>0.22508769557008068</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2025-05-22T07:59:09Z</dcterms:modified>
</cp:coreProperties>
</file>