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1 H01 Sayı 684\Webmaster\"/>
    </mc:Choice>
  </mc:AlternateContent>
  <xr:revisionPtr revIDLastSave="0" documentId="13_ncr:1_{BB8BE2C6-1C5F-4EFC-84EB-3D63F32C7987}" xr6:coauthVersionLast="47" xr6:coauthVersionMax="47" xr10:uidLastSave="{00000000-0000-0000-0000-000000000000}"/>
  <bookViews>
    <workbookView xWindow="-28920" yWindow="-2310" windowWidth="29040" windowHeight="1584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<sst xmlns="http://schemas.openxmlformats.org/spreadsheetml/2006/main" count="64" uniqueCount="43">
  <si>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</si>
  <si>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</si>
  <si>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</si>
  <si>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</si>
  <si>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</si>
  <si>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</si>
  <si>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</si>
  <si>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</si>
  <si>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</si>
  <si>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</si>
  <si>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</si>
  <si>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</si>
  <si>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</si>
  <si>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</si>
  <si>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</si>
  <si>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</si>
  <si>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</si>
  <si>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</si>
  <si>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</si>
  <si>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</si>
  <si>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</si>
  <si>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</si>
  <si>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</si>
  <si>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</si>
  <si>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</si>
  <si>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</si>
  <si>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</si>
  <si>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</si>
  <si>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</si>
  <si>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</si>
  <si>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</si>
  <si>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</si>
  <si>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</si>
  <si>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</si>
  <si>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</si>
  <si>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</si>
  <si>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</si>
  <si>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</si>
  <si>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</si>
  <si>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</si>
  <si>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 xml:space="preserve">             SAYI: 684 / 2026 - 01.HAFTA</t>
  </si>
  <si>
    <t/>
  </si>
  <si>
    <t>2026 Kümülatif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</si>
</sst>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10207" y="241291"/>
          <a:ext cx="9795485" cy="5404436"/>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201082</xdr:rowOff>
    </xdr:from>
    <xdr:to>
      <xdr:col>19</xdr:col>
      <xdr:colOff>148166</xdr:colOff>
      <xdr:row>34</xdr:row>
      <xdr:rowOff>160444</xdr:rowOff>
    </xdr:to>
    <xdr:pic>
      <xdr:nvPicPr>
        <xdr:cNvPr id="3" name="Resim 2">
          <a:extLst>
            <a:ext uri="{FF2B5EF4-FFF2-40B4-BE49-F238E27FC236}">
              <a16:creationId xmlns:a16="http://schemas.microsoft.com/office/drawing/2014/main" id="{828EE42D-6DA5-4DCB-8C59-0E474ECAEA13}"/>
            </a:ext>
          </a:extLst>
        </xdr:cNvPr>
        <xdr:cNvPicPr>
          <a:picLocks noChangeAspect="1"/>
        </xdr:cNvPicPr>
      </xdr:nvPicPr>
      <xdr:blipFill>
        <a:blip xmlns:r="http://schemas.openxmlformats.org/officeDocument/2006/relationships" r:embed="rId1"/>
        <a:stretch>
          <a:fillRect/>
        </a:stretch>
      </xdr:blipFill>
      <xdr:spPr>
        <a:xfrm>
          <a:off x="783167" y="2328332"/>
          <a:ext cx="12848166" cy="4192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266607</xdr:colOff>
      <xdr:row>31</xdr:row>
      <xdr:rowOff>73072</xdr:rowOff>
    </xdr:to>
    <xdr:pic>
      <xdr:nvPicPr>
        <xdr:cNvPr id="2" name="Resim 1">
          <a:extLst>
            <a:ext uri="{FF2B5EF4-FFF2-40B4-BE49-F238E27FC236}">
              <a16:creationId xmlns:a16="http://schemas.microsoft.com/office/drawing/2014/main" id="{32AA24E3-8B8D-4E79-AB2F-214598F2EE4C}"/>
            </a:ext>
          </a:extLst>
        </xdr:cNvPr>
        <xdr:cNvPicPr>
          <a:picLocks noChangeAspect="1"/>
        </xdr:cNvPicPr>
      </xdr:nvPicPr>
      <xdr:blipFill>
        <a:blip xmlns:r="http://schemas.openxmlformats.org/officeDocument/2006/relationships" r:embed="rId1"/>
        <a:stretch>
          <a:fillRect/>
        </a:stretch>
      </xdr:blipFill>
      <xdr:spPr>
        <a:xfrm>
          <a:off x="639536" y="2258786"/>
          <a:ext cx="11628571"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1251059</xdr:colOff>
      <xdr:row>23</xdr:row>
      <xdr:rowOff>32370</xdr:rowOff>
    </xdr:to>
    <xdr:pic>
      <xdr:nvPicPr>
        <xdr:cNvPr id="2" name="Resim 1">
          <a:extLst>
            <a:ext uri="{FF2B5EF4-FFF2-40B4-BE49-F238E27FC236}">
              <a16:creationId xmlns:a16="http://schemas.microsoft.com/office/drawing/2014/main" id="{1599007D-FC42-4FB7-81AC-23049DF70BA3}"/>
            </a:ext>
          </a:extLst>
        </xdr:cNvPr>
        <xdr:cNvPicPr>
          <a:picLocks noChangeAspect="1"/>
        </xdr:cNvPicPr>
      </xdr:nvPicPr>
      <xdr:blipFill>
        <a:blip xmlns:r="http://schemas.openxmlformats.org/officeDocument/2006/relationships" r:embed="rId1"/>
        <a:stretch>
          <a:fillRect/>
        </a:stretch>
      </xdr:blipFill>
      <xdr:spPr>
        <a:xfrm>
          <a:off x="639536" y="1768929"/>
          <a:ext cx="6380952" cy="2304762"/>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X13" sqref="X13"/>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40</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3" sqref="B13"/>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46019</v>
      </c>
      <c r="L4" s="77">
        <v>46020</v>
      </c>
      <c r="M4" s="77">
        <v>46021</v>
      </c>
      <c r="N4" s="77">
        <v>46022</v>
      </c>
      <c r="O4" s="77">
        <v>46023</v>
      </c>
      <c r="P4" s="77">
        <v>46024</v>
      </c>
      <c r="Q4" s="77">
        <v>46025</v>
      </c>
      <c r="R4" s="77">
        <v>46026</v>
      </c>
      <c r="S4" s="77" t="s">
        <v>0</v>
      </c>
    </row>
    <row r="5" spans="2:20" ht="15.5" x14ac:dyDescent="0.35">
      <c r="B5" s="16" t="s">
        <v>2</v>
      </c>
      <c r="C5" s="104" t="s">
        <v>1</v>
      </c>
      <c r="D5" s="105"/>
      <c r="E5" s="17"/>
      <c r="F5" s="17"/>
      <c r="G5" s="17"/>
      <c r="H5" s="17"/>
      <c r="I5" s="17"/>
      <c r="J5" s="18"/>
      <c r="K5" s="78"/>
      <c r="L5" s="19">
        <v>1003431.884</v>
      </c>
      <c r="M5" s="19">
        <v>988245.63099999994</v>
      </c>
      <c r="N5" s="19">
        <v>989833.03200000001</v>
      </c>
      <c r="O5" s="19">
        <v>842990.68299999996</v>
      </c>
      <c r="P5" s="19">
        <v>957531.32700000005</v>
      </c>
      <c r="Q5" s="19">
        <v>947749.27399999998</v>
      </c>
      <c r="R5" s="19">
        <v>848038.18199999991</v>
      </c>
      <c r="S5" s="20">
        <v>939688.57328571437</v>
      </c>
    </row>
    <row r="6" spans="2:20" ht="15.5" x14ac:dyDescent="0.35">
      <c r="B6" s="16" t="s">
        <v>3</v>
      </c>
      <c r="C6" s="104" t="s">
        <v>8</v>
      </c>
      <c r="D6" s="105"/>
      <c r="E6" s="21"/>
      <c r="F6" s="21"/>
      <c r="G6" s="21"/>
      <c r="H6" s="21"/>
      <c r="I6" s="21"/>
      <c r="J6" s="22"/>
      <c r="K6" s="79"/>
      <c r="L6" s="19">
        <v>312660.73800885282</v>
      </c>
      <c r="M6" s="19">
        <v>281213.81951750437</v>
      </c>
      <c r="N6" s="19">
        <v>299829.37876198476</v>
      </c>
      <c r="O6" s="19">
        <v>296595.59651209874</v>
      </c>
      <c r="P6" s="19">
        <v>313461.34403508261</v>
      </c>
      <c r="Q6" s="19">
        <v>278139.52793010295</v>
      </c>
      <c r="R6" s="19">
        <v>249307.60436184925</v>
      </c>
      <c r="S6" s="20">
        <v>290172.57273249648</v>
      </c>
    </row>
    <row r="7" spans="2:20" ht="15.5" x14ac:dyDescent="0.35">
      <c r="B7" s="16" t="s">
        <v>32</v>
      </c>
      <c r="C7" s="104" t="s">
        <v>8</v>
      </c>
      <c r="D7" s="105"/>
      <c r="E7" s="21"/>
      <c r="F7" s="21"/>
      <c r="G7" s="21"/>
      <c r="H7" s="21"/>
      <c r="I7" s="21"/>
      <c r="J7" s="22"/>
      <c r="K7" s="79"/>
      <c r="L7" s="19">
        <v>66505.526400000002</v>
      </c>
      <c r="M7" s="19">
        <v>42346.067599999995</v>
      </c>
      <c r="N7" s="19">
        <v>53163.888600000006</v>
      </c>
      <c r="O7" s="19">
        <v>42603.461800000005</v>
      </c>
      <c r="P7" s="19">
        <v>54697.102200000001</v>
      </c>
      <c r="Q7" s="19">
        <v>37499.533600000002</v>
      </c>
      <c r="R7" s="19">
        <v>26431.153999999999</v>
      </c>
      <c r="S7" s="20">
        <v>46178.104885714281</v>
      </c>
    </row>
    <row r="8" spans="2:20" ht="15.5" x14ac:dyDescent="0.35">
      <c r="B8" s="16" t="s">
        <v>10</v>
      </c>
      <c r="C8" s="104" t="s">
        <v>9</v>
      </c>
      <c r="D8" s="105"/>
      <c r="E8" s="17"/>
      <c r="F8" s="17"/>
      <c r="G8" s="17"/>
      <c r="H8" s="17"/>
      <c r="I8" s="17"/>
      <c r="J8" s="18"/>
      <c r="K8" s="78"/>
      <c r="L8" s="20">
        <v>22811.65</v>
      </c>
      <c r="M8" s="20">
        <v>15411.75</v>
      </c>
      <c r="N8" s="20">
        <v>10524.1</v>
      </c>
      <c r="O8" s="20">
        <v>4786</v>
      </c>
      <c r="P8" s="20">
        <v>12248.28</v>
      </c>
      <c r="Q8" s="20">
        <v>12560.8</v>
      </c>
      <c r="R8" s="20">
        <v>412.94</v>
      </c>
      <c r="S8" s="20">
        <v>11250.788571428571</v>
      </c>
    </row>
    <row r="9" spans="2:20" ht="15.5" x14ac:dyDescent="0.35">
      <c r="B9" s="16" t="s">
        <v>13</v>
      </c>
      <c r="C9" s="104" t="s">
        <v>16</v>
      </c>
      <c r="D9" s="105"/>
      <c r="E9" s="17"/>
      <c r="F9" s="17"/>
      <c r="G9" s="17"/>
      <c r="H9" s="17"/>
      <c r="I9" s="17"/>
      <c r="J9" s="17"/>
      <c r="K9" s="19">
        <v>48671727.211000003</v>
      </c>
      <c r="L9" s="19">
        <v>67095937.214000002</v>
      </c>
      <c r="M9" s="19">
        <v>69171946.159999996</v>
      </c>
      <c r="N9" s="19">
        <v>60308190.185000002</v>
      </c>
      <c r="O9" s="19">
        <v>35231994.093000002</v>
      </c>
      <c r="P9" s="19">
        <v>52875207.906999998</v>
      </c>
      <c r="Q9" s="19">
        <v>49938951.862999998</v>
      </c>
      <c r="R9" s="19" t="s">
        <v>27</v>
      </c>
      <c r="S9" s="20">
        <v>54756279.233285718</v>
      </c>
    </row>
    <row r="10" spans="2:20" ht="15.5" x14ac:dyDescent="0.35">
      <c r="B10" s="16" t="s">
        <v>14</v>
      </c>
      <c r="C10" s="104" t="s">
        <v>16</v>
      </c>
      <c r="D10" s="105"/>
      <c r="E10" s="17"/>
      <c r="F10" s="17"/>
      <c r="G10" s="17"/>
      <c r="H10" s="17"/>
      <c r="I10" s="17"/>
      <c r="J10" s="17"/>
      <c r="K10" s="19">
        <v>19049954.458999999</v>
      </c>
      <c r="L10" s="19">
        <v>20218070.368000001</v>
      </c>
      <c r="M10" s="19">
        <v>21415378.447999999</v>
      </c>
      <c r="N10" s="19">
        <v>22163153.844000001</v>
      </c>
      <c r="O10" s="19">
        <v>13827882.341</v>
      </c>
      <c r="P10" s="19">
        <v>17347133.215</v>
      </c>
      <c r="Q10" s="19">
        <v>17565182.592</v>
      </c>
      <c r="R10" s="19" t="s">
        <v>27</v>
      </c>
      <c r="S10" s="20">
        <v>18798107.895285718</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4" sqref="B14"/>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46020</v>
      </c>
      <c r="K4" s="80">
        <v>46021</v>
      </c>
      <c r="L4" s="80">
        <v>46022</v>
      </c>
      <c r="M4" s="80">
        <v>46023</v>
      </c>
      <c r="N4" s="80">
        <v>46024</v>
      </c>
      <c r="O4" s="80">
        <v>46025</v>
      </c>
      <c r="P4" s="80">
        <v>46026</v>
      </c>
      <c r="Q4" s="80" t="s">
        <v>0</v>
      </c>
    </row>
    <row r="5" spans="1:19" ht="15.5" x14ac:dyDescent="0.35">
      <c r="B5" s="16" t="str">
        <f>Özet!B5</f>
        <v>Elektrik</v>
      </c>
      <c r="C5" s="29" t="s">
        <v>4</v>
      </c>
      <c r="D5" s="17"/>
      <c r="E5" s="17"/>
      <c r="F5" s="17"/>
      <c r="G5" s="17"/>
      <c r="H5" s="17"/>
      <c r="I5" s="17"/>
      <c r="J5" s="30">
        <v>89.746347386626368</v>
      </c>
      <c r="K5" s="30">
        <v>90.454172697317674</v>
      </c>
      <c r="L5" s="30">
        <v>85.78157824327667</v>
      </c>
      <c r="M5" s="30">
        <v>75.959633581623251</v>
      </c>
      <c r="N5" s="30">
        <v>85.968001866636257</v>
      </c>
      <c r="O5" s="30">
        <v>84.911425792372754</v>
      </c>
      <c r="P5" s="30">
        <v>76.193811421543742</v>
      </c>
      <c r="Q5" s="30">
        <v>84.144995855628096</v>
      </c>
    </row>
    <row r="6" spans="1:19" ht="15.5" x14ac:dyDescent="0.35">
      <c r="B6" s="16" t="str">
        <f>Özet!B6</f>
        <v>Doğalgaz (Toplam)</v>
      </c>
      <c r="C6" s="29" t="s">
        <v>4</v>
      </c>
      <c r="D6" s="21"/>
      <c r="E6" s="21"/>
      <c r="F6" s="21"/>
      <c r="G6" s="21"/>
      <c r="H6" s="21"/>
      <c r="I6" s="21"/>
      <c r="J6" s="30">
        <v>286.04558648407061</v>
      </c>
      <c r="K6" s="30">
        <v>257.27557749522265</v>
      </c>
      <c r="L6" s="30">
        <v>274.30649284368445</v>
      </c>
      <c r="M6" s="30">
        <v>271.34798533768526</v>
      </c>
      <c r="N6" s="30">
        <v>286.77804116249939</v>
      </c>
      <c r="O6" s="30">
        <v>254.46298405691132</v>
      </c>
      <c r="P6" s="30">
        <v>228.08536933282815</v>
      </c>
      <c r="Q6" s="30">
        <v>265.47171953041459</v>
      </c>
    </row>
    <row r="7" spans="1:19" ht="17.25" hidden="1" customHeight="1" x14ac:dyDescent="0.35">
      <c r="B7" s="16" t="s">
        <v>10</v>
      </c>
      <c r="C7" s="29" t="s">
        <v>4</v>
      </c>
      <c r="D7" s="17"/>
      <c r="E7" s="17"/>
      <c r="F7" s="17"/>
      <c r="G7" s="17"/>
      <c r="H7" s="17"/>
      <c r="I7" s="17"/>
      <c r="J7" s="30">
        <v>4.5623300000000002</v>
      </c>
      <c r="K7" s="30">
        <v>3.0823500000000004</v>
      </c>
      <c r="L7" s="30">
        <v>2.1048200000000001</v>
      </c>
      <c r="M7" s="30">
        <v>0.95720000000000005</v>
      </c>
      <c r="N7" s="30">
        <v>2.4496560000000001</v>
      </c>
      <c r="O7" s="30">
        <v>2.5121600000000002</v>
      </c>
      <c r="P7" s="30">
        <v>8.2588000000000009E-2</v>
      </c>
      <c r="Q7" s="30">
        <v>2.2501577142857143</v>
      </c>
    </row>
    <row r="8" spans="1:19" ht="15.5" x14ac:dyDescent="0.35">
      <c r="B8" s="16" t="s">
        <v>13</v>
      </c>
      <c r="C8" s="29" t="s">
        <v>4</v>
      </c>
      <c r="D8" s="17"/>
      <c r="E8" s="17"/>
      <c r="F8" s="17"/>
      <c r="G8" s="17"/>
      <c r="H8" s="17"/>
      <c r="I8" s="17"/>
      <c r="J8" s="30">
        <v>57.69210613377183</v>
      </c>
      <c r="K8" s="30">
        <v>59.477152045945196</v>
      </c>
      <c r="L8" s="30">
        <v>51.855695789621329</v>
      </c>
      <c r="M8" s="30">
        <v>30.294053960895585</v>
      </c>
      <c r="N8" s="30">
        <v>45.464483142794414</v>
      </c>
      <c r="O8" s="30">
        <v>42.939758064641232</v>
      </c>
      <c r="P8" s="30" t="s">
        <v>27</v>
      </c>
      <c r="Q8" s="30">
        <v>47.953874856278269</v>
      </c>
    </row>
    <row r="9" spans="1:19" ht="15.5" x14ac:dyDescent="0.35">
      <c r="B9" s="16" t="s">
        <v>14</v>
      </c>
      <c r="C9" s="29" t="s">
        <v>4</v>
      </c>
      <c r="D9" s="17"/>
      <c r="E9" s="17"/>
      <c r="F9" s="17"/>
      <c r="G9" s="17"/>
      <c r="H9" s="17"/>
      <c r="I9" s="17"/>
      <c r="J9" s="30">
        <v>15.819810111171394</v>
      </c>
      <c r="K9" s="30">
        <v>16.756654534274709</v>
      </c>
      <c r="L9" s="30">
        <v>17.341758085464704</v>
      </c>
      <c r="M9" s="30">
        <v>10.819750297262402</v>
      </c>
      <c r="N9" s="30">
        <v>13.573419640919024</v>
      </c>
      <c r="O9" s="30">
        <v>13.744034327494598</v>
      </c>
      <c r="P9" s="30" t="s">
        <v>27</v>
      </c>
      <c r="Q9" s="30">
        <v>14.675904499431139</v>
      </c>
    </row>
    <row r="10" spans="1:19" ht="15.5" x14ac:dyDescent="0.35">
      <c r="A10" s="8"/>
      <c r="B10" s="82" t="s">
        <v>5</v>
      </c>
      <c r="C10" s="83" t="s">
        <v>4</v>
      </c>
      <c r="D10" s="12"/>
      <c r="E10" s="12"/>
      <c r="F10" s="12"/>
      <c r="G10" s="12"/>
      <c r="H10" s="12"/>
      <c r="I10" s="12"/>
      <c r="J10" s="81">
        <v>453.86618011564025</v>
      </c>
      <c r="K10" s="81">
        <v>427.0459067727603</v>
      </c>
      <c r="L10" s="81">
        <v>431.39034496204715</v>
      </c>
      <c r="M10" s="81">
        <v>389.37862317746658</v>
      </c>
      <c r="N10" s="81">
        <v>434.23360181284909</v>
      </c>
      <c r="O10" s="81">
        <v>398.5703622414199</v>
      </c>
      <c r="P10" s="81">
        <v>304.36176875437189</v>
      </c>
      <c r="Q10" s="81">
        <v>405.54954111950786</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H40" sqref="H40"/>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46019</v>
      </c>
      <c r="E6" s="87">
        <v>46020</v>
      </c>
      <c r="F6" s="87">
        <v>46021</v>
      </c>
      <c r="G6" s="87">
        <v>46022</v>
      </c>
      <c r="H6" s="87">
        <v>46023</v>
      </c>
      <c r="I6" s="87">
        <v>46024</v>
      </c>
      <c r="J6" s="87">
        <v>46025</v>
      </c>
      <c r="K6" s="87">
        <v>46026</v>
      </c>
      <c r="L6" s="87" t="s">
        <v>5</v>
      </c>
      <c r="M6" s="88" t="s">
        <v>42</v>
      </c>
      <c r="N6" s="89" t="s">
        <v>20</v>
      </c>
    </row>
    <row r="7" spans="2:14" s="14" customFormat="1" x14ac:dyDescent="0.35">
      <c r="B7" s="93" t="s">
        <v>34</v>
      </c>
      <c r="C7" s="94" t="s">
        <v>16</v>
      </c>
      <c r="D7" s="90">
        <v>48671727.211000003</v>
      </c>
      <c r="E7" s="90">
        <v>67095937.214000002</v>
      </c>
      <c r="F7" s="90">
        <v>69171946.159999996</v>
      </c>
      <c r="G7" s="90">
        <v>60308190.185000002</v>
      </c>
      <c r="H7" s="90">
        <v>35231994.093000002</v>
      </c>
      <c r="I7" s="90">
        <v>52875207.906999998</v>
      </c>
      <c r="J7" s="90">
        <v>49938951.862999998</v>
      </c>
      <c r="K7" s="90" t="s">
        <v>41</v>
      </c>
      <c r="L7" s="90">
        <v>334622227.42199999</v>
      </c>
      <c r="M7" s="91">
        <v>178219543.32700002</v>
      </c>
      <c r="N7" s="98">
        <v>0.73138195497660952</v>
      </c>
    </row>
    <row r="8" spans="2:14" s="14" customFormat="1" x14ac:dyDescent="0.35">
      <c r="B8" s="93" t="s">
        <v>23</v>
      </c>
      <c r="C8" s="94" t="s">
        <v>16</v>
      </c>
      <c r="D8" s="90">
        <v>19049954.458999999</v>
      </c>
      <c r="E8" s="90">
        <v>20218070.368000001</v>
      </c>
      <c r="F8" s="90">
        <v>21415378.447999999</v>
      </c>
      <c r="G8" s="90">
        <v>22163153.844000001</v>
      </c>
      <c r="H8" s="90">
        <v>13827882.341</v>
      </c>
      <c r="I8" s="90">
        <v>17347133.215</v>
      </c>
      <c r="J8" s="90">
        <v>17565182.592</v>
      </c>
      <c r="K8" s="90" t="s">
        <v>41</v>
      </c>
      <c r="L8" s="90">
        <v>112536800.808</v>
      </c>
      <c r="M8" s="91">
        <v>65455518.813000001</v>
      </c>
      <c r="N8" s="98">
        <v>0.26861804502339048</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2026-01-29T07:30:05Z</dcterms:modified>
</cp:coreProperties>
</file>