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B26DBE80-F330-4C20-AAAB-3FDE2BD980B4}"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<sst xmlns="http://schemas.openxmlformats.org/spreadsheetml/2006/main" count="64" uniqueCount="42">
  <si>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</si>
  <si>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</si>
  <si>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</si>
  <si>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</si>
  <si>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</si>
  <si>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</si>
  <si>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</si>
  <si>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</si>
  <si>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</si>
  <si>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</si>
  <si>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</si>
  <si>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</si>
  <si>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</si>
  <si>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</si>
  <si>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</si>
  <si>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</si>
  <si>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</si>
  <si>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</si>
  <si>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</si>
  <si>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</si>
  <si>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</si>
  <si>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</si>
  <si>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</si>
  <si>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</si>
  <si>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</si>
  <si>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</si>
  <si>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</si>
  <si>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</si>
  <si>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</si>
  <si>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</si>
  <si>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</si>
  <si>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</si>
  <si>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</si>
  <si>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</si>
  <si>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</si>
  <si>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</si>
  <si>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</si>
  <si>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</si>
  <si>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</si>
  <si>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</si>
  <si>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</si>
  <si>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708 / 2026 - 25.HAFTA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</si>
</sst>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127000</xdr:colOff>
      <xdr:row>36</xdr:row>
      <xdr:rowOff>60451</xdr:rowOff>
    </xdr:to>
    <xdr:pic>
      <xdr:nvPicPr>
        <xdr:cNvPr id="2" name="Resim 1">
          <a:extLst>
            <a:ext uri="{FF2B5EF4-FFF2-40B4-BE49-F238E27FC236}">
              <a16:creationId xmlns:a16="http://schemas.microsoft.com/office/drawing/2014/main" id="{F692181A-9591-4988-8835-7C0A61D0AECF}"/>
            </a:ext>
          </a:extLst>
        </xdr:cNvPr>
        <xdr:cNvPicPr>
          <a:picLocks noChangeAspect="1"/>
        </xdr:cNvPicPr>
      </xdr:nvPicPr>
      <xdr:blipFill>
        <a:blip xmlns:r="http://schemas.openxmlformats.org/officeDocument/2006/relationships" r:embed="rId1"/>
        <a:stretch>
          <a:fillRect/>
        </a:stretch>
      </xdr:blipFill>
      <xdr:spPr>
        <a:xfrm>
          <a:off x="801688" y="2317750"/>
          <a:ext cx="13112750" cy="4307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659946</xdr:colOff>
      <xdr:row>14</xdr:row>
      <xdr:rowOff>0</xdr:rowOff>
    </xdr:from>
    <xdr:to>
      <xdr:col>21</xdr:col>
      <xdr:colOff>57570</xdr:colOff>
      <xdr:row>33</xdr:row>
      <xdr:rowOff>142875</xdr:rowOff>
    </xdr:to>
    <xdr:pic>
      <xdr:nvPicPr>
        <xdr:cNvPr id="4" name="Resim 3">
          <a:extLst>
            <a:ext uri="{FF2B5EF4-FFF2-40B4-BE49-F238E27FC236}">
              <a16:creationId xmlns:a16="http://schemas.microsoft.com/office/drawing/2014/main" id="{571319F1-B3CF-43F8-BEAF-952E5BD0B2C6}"/>
            </a:ext>
          </a:extLst>
        </xdr:cNvPr>
        <xdr:cNvPicPr>
          <a:picLocks noChangeAspect="1"/>
        </xdr:cNvPicPr>
      </xdr:nvPicPr>
      <xdr:blipFill>
        <a:blip xmlns:r="http://schemas.openxmlformats.org/officeDocument/2006/relationships" r:embed="rId1"/>
        <a:stretch>
          <a:fillRect/>
        </a:stretch>
      </xdr:blipFill>
      <xdr:spPr>
        <a:xfrm>
          <a:off x="659946" y="2456090"/>
          <a:ext cx="12963945" cy="3633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149678</xdr:colOff>
      <xdr:row>22</xdr:row>
      <xdr:rowOff>133082</xdr:rowOff>
    </xdr:to>
    <xdr:pic>
      <xdr:nvPicPr>
        <xdr:cNvPr id="2" name="Resim 1">
          <a:extLst>
            <a:ext uri="{FF2B5EF4-FFF2-40B4-BE49-F238E27FC236}">
              <a16:creationId xmlns:a16="http://schemas.microsoft.com/office/drawing/2014/main" id="{353EF0D7-D985-4FBE-9CD6-A23662D422C2}"/>
            </a:ext>
          </a:extLst>
        </xdr:cNvPr>
        <xdr:cNvPicPr>
          <a:picLocks noChangeAspect="1"/>
        </xdr:cNvPicPr>
      </xdr:nvPicPr>
      <xdr:blipFill>
        <a:blip xmlns:r="http://schemas.openxmlformats.org/officeDocument/2006/relationships" r:embed="rId1"/>
        <a:stretch>
          <a:fillRect/>
        </a:stretch>
      </xdr:blipFill>
      <xdr:spPr>
        <a:xfrm>
          <a:off x="659947" y="1836964"/>
          <a:ext cx="6694714" cy="229661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U15" sqref="U15"/>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W34" sqref="W34"/>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46187</v>
      </c>
      <c r="L4" s="77">
        <v>46188</v>
      </c>
      <c r="M4" s="77">
        <v>46189</v>
      </c>
      <c r="N4" s="77">
        <v>46190</v>
      </c>
      <c r="O4" s="77">
        <v>46191</v>
      </c>
      <c r="P4" s="77">
        <v>46192</v>
      </c>
      <c r="Q4" s="77">
        <v>46193</v>
      </c>
      <c r="R4" s="77">
        <v>46194</v>
      </c>
      <c r="S4" s="77" t="s">
        <v>0</v>
      </c>
    </row>
    <row r="5" spans="2:20" ht="15.75" x14ac:dyDescent="0.5">
      <c r="B5" s="16" t="s">
        <v>2</v>
      </c>
      <c r="C5" s="102" t="s">
        <v>1</v>
      </c>
      <c r="D5" s="103"/>
      <c r="E5" s="17"/>
      <c r="F5" s="17"/>
      <c r="G5" s="17"/>
      <c r="H5" s="17"/>
      <c r="I5" s="17"/>
      <c r="J5" s="18"/>
      <c r="K5" s="78"/>
      <c r="L5" s="19">
        <v>826420.50899999996</v>
      </c>
      <c r="M5" s="19">
        <v>871515.40600000008</v>
      </c>
      <c r="N5" s="19">
        <v>892156.74200000009</v>
      </c>
      <c r="O5" s="19">
        <v>911302.71799999999</v>
      </c>
      <c r="P5" s="19">
        <v>899237.74499999988</v>
      </c>
      <c r="Q5" s="19">
        <v>830643.07</v>
      </c>
      <c r="R5" s="19">
        <v>742795.64300000004</v>
      </c>
      <c r="S5" s="20">
        <v>853438.83328571438</v>
      </c>
    </row>
    <row r="6" spans="2:20" ht="15.75" x14ac:dyDescent="0.5">
      <c r="B6" s="16" t="s">
        <v>3</v>
      </c>
      <c r="C6" s="102" t="s">
        <v>8</v>
      </c>
      <c r="D6" s="103"/>
      <c r="E6" s="21"/>
      <c r="F6" s="21"/>
      <c r="G6" s="21"/>
      <c r="H6" s="21"/>
      <c r="I6" s="21"/>
      <c r="J6" s="22"/>
      <c r="K6" s="79"/>
      <c r="L6" s="19">
        <v>92300</v>
      </c>
      <c r="M6" s="19">
        <v>89059</v>
      </c>
      <c r="N6" s="19">
        <v>123059</v>
      </c>
      <c r="O6" s="19">
        <v>116091</v>
      </c>
      <c r="P6" s="19">
        <v>106483</v>
      </c>
      <c r="Q6" s="19">
        <v>101246</v>
      </c>
      <c r="R6" s="19">
        <v>100700</v>
      </c>
      <c r="S6" s="20">
        <v>104134</v>
      </c>
    </row>
    <row r="7" spans="2:20" ht="15.75" x14ac:dyDescent="0.5">
      <c r="B7" s="16" t="s">
        <v>32</v>
      </c>
      <c r="C7" s="102" t="s">
        <v>8</v>
      </c>
      <c r="D7" s="103"/>
      <c r="E7" s="21"/>
      <c r="F7" s="21"/>
      <c r="G7" s="21"/>
      <c r="H7" s="21"/>
      <c r="I7" s="21"/>
      <c r="J7" s="22"/>
      <c r="K7" s="79"/>
      <c r="L7" s="19">
        <v>20951.8694</v>
      </c>
      <c r="M7" s="19">
        <v>25317.5736</v>
      </c>
      <c r="N7" s="19">
        <v>24366.397399999998</v>
      </c>
      <c r="O7" s="19">
        <v>16693.878199999999</v>
      </c>
      <c r="P7" s="19">
        <v>10444.223600000001</v>
      </c>
      <c r="Q7" s="19">
        <v>10598.74</v>
      </c>
      <c r="R7" s="19">
        <v>6849.3475999999991</v>
      </c>
      <c r="S7" s="20">
        <v>16460.28997142857</v>
      </c>
    </row>
    <row r="8" spans="2:20" ht="15.75" hidden="1" x14ac:dyDescent="0.5">
      <c r="B8" s="16" t="s">
        <v>10</v>
      </c>
      <c r="C8" s="102" t="s">
        <v>9</v>
      </c>
      <c r="D8" s="103"/>
      <c r="E8" s="17"/>
      <c r="F8" s="17"/>
      <c r="G8" s="17"/>
      <c r="H8" s="17"/>
      <c r="I8" s="17"/>
      <c r="J8" s="18"/>
      <c r="K8" s="78"/>
      <c r="L8" s="20">
        <v>7026.78</v>
      </c>
      <c r="M8" s="20">
        <v>6837.47</v>
      </c>
      <c r="N8" s="20">
        <v>4279.5</v>
      </c>
      <c r="O8" s="20">
        <v>5102.78</v>
      </c>
      <c r="P8" s="20">
        <v>1747.51</v>
      </c>
      <c r="Q8" s="20">
        <v>950.3</v>
      </c>
      <c r="R8" s="20">
        <v>0</v>
      </c>
      <c r="S8" s="20">
        <v>3706.3342857142852</v>
      </c>
    </row>
    <row r="9" spans="2:20" ht="15.75" x14ac:dyDescent="0.5">
      <c r="B9" s="16" t="s">
        <v>13</v>
      </c>
      <c r="C9" s="102" t="s">
        <v>16</v>
      </c>
      <c r="D9" s="103"/>
      <c r="E9" s="17"/>
      <c r="F9" s="17"/>
      <c r="G9" s="17"/>
      <c r="H9" s="17"/>
      <c r="I9" s="17"/>
      <c r="J9" s="17"/>
      <c r="K9" s="19">
        <v>53030884.626999997</v>
      </c>
      <c r="L9" s="19">
        <v>75074288.169</v>
      </c>
      <c r="M9" s="19">
        <v>82724333.502000004</v>
      </c>
      <c r="N9" s="19">
        <v>82799450.774000004</v>
      </c>
      <c r="O9" s="19">
        <v>81812782.636999905</v>
      </c>
      <c r="P9" s="19">
        <v>80824259.053000003</v>
      </c>
      <c r="Q9" s="19">
        <v>73636347.127000004</v>
      </c>
      <c r="R9" s="19" t="s">
        <v>27</v>
      </c>
      <c r="S9" s="20">
        <v>75700335.126999989</v>
      </c>
    </row>
    <row r="10" spans="2:20" ht="15.75" x14ac:dyDescent="0.5">
      <c r="B10" s="16" t="s">
        <v>14</v>
      </c>
      <c r="C10" s="102" t="s">
        <v>16</v>
      </c>
      <c r="D10" s="103"/>
      <c r="E10" s="17"/>
      <c r="F10" s="17"/>
      <c r="G10" s="17"/>
      <c r="H10" s="17"/>
      <c r="I10" s="17"/>
      <c r="J10" s="17"/>
      <c r="K10" s="19">
        <v>23009544.458999999</v>
      </c>
      <c r="L10" s="19">
        <v>23955718.395</v>
      </c>
      <c r="M10" s="19">
        <v>23588020.732999999</v>
      </c>
      <c r="N10" s="19">
        <v>23821291.636999998</v>
      </c>
      <c r="O10" s="19">
        <v>23455121.171999998</v>
      </c>
      <c r="P10" s="19">
        <v>25943290.787999999</v>
      </c>
      <c r="Q10" s="19">
        <v>26558212.838</v>
      </c>
      <c r="R10" s="19" t="s">
        <v>27</v>
      </c>
      <c r="S10" s="20">
        <v>24333028.574571427</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Y29" sqref="Y29"/>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46188</v>
      </c>
      <c r="K4" s="80">
        <v>46189</v>
      </c>
      <c r="L4" s="80">
        <v>46190</v>
      </c>
      <c r="M4" s="80">
        <v>46191</v>
      </c>
      <c r="N4" s="80">
        <v>46192</v>
      </c>
      <c r="O4" s="80">
        <v>46193</v>
      </c>
      <c r="P4" s="80">
        <v>46194</v>
      </c>
      <c r="Q4" s="80" t="s">
        <v>0</v>
      </c>
    </row>
    <row r="5" spans="1:21" ht="15.75" x14ac:dyDescent="0.5">
      <c r="B5" s="16" t="str">
        <f>Özet!B5</f>
        <v>Elektrik</v>
      </c>
      <c r="C5" s="29" t="s">
        <v>4</v>
      </c>
      <c r="D5" s="17"/>
      <c r="E5" s="17"/>
      <c r="F5" s="17"/>
      <c r="G5" s="17"/>
      <c r="H5" s="17"/>
      <c r="I5" s="17"/>
      <c r="J5" s="30">
        <v>82.993949763287247</v>
      </c>
      <c r="K5" s="30">
        <v>86.761488489738738</v>
      </c>
      <c r="L5" s="30">
        <v>88.526861710650749</v>
      </c>
      <c r="M5" s="30">
        <v>90.194941750122752</v>
      </c>
      <c r="N5" s="30">
        <v>89.285283951629225</v>
      </c>
      <c r="O5" s="30">
        <v>83.290655703576732</v>
      </c>
      <c r="P5" s="30">
        <v>75.512955529070254</v>
      </c>
      <c r="Q5" s="30">
        <v>85.223733842582234</v>
      </c>
    </row>
    <row r="6" spans="1:21" ht="15.75" x14ac:dyDescent="0.5">
      <c r="B6" s="16" t="str">
        <f>Özet!B6</f>
        <v>Doğalgaz (Toplam)</v>
      </c>
      <c r="C6" s="29" t="s">
        <v>4</v>
      </c>
      <c r="D6" s="21"/>
      <c r="E6" s="21"/>
      <c r="F6" s="21"/>
      <c r="G6" s="21"/>
      <c r="H6" s="21"/>
      <c r="I6" s="21"/>
      <c r="J6" s="30">
        <v>84.442990190000003</v>
      </c>
      <c r="K6" s="30">
        <v>81.477879342699993</v>
      </c>
      <c r="L6" s="30">
        <v>112.5836395427</v>
      </c>
      <c r="M6" s="30">
        <v>106.2087884523</v>
      </c>
      <c r="N6" s="30">
        <v>97.418666569899997</v>
      </c>
      <c r="O6" s="30">
        <v>92.627464623799995</v>
      </c>
      <c r="P6" s="30">
        <v>92.127942709999999</v>
      </c>
      <c r="Q6" s="30">
        <v>95.269624490199973</v>
      </c>
    </row>
    <row r="7" spans="1:21" ht="17.25" hidden="1" customHeight="1" x14ac:dyDescent="0.5">
      <c r="B7" s="16" t="s">
        <v>10</v>
      </c>
      <c r="C7" s="29" t="s">
        <v>4</v>
      </c>
      <c r="D7" s="17"/>
      <c r="E7" s="17"/>
      <c r="F7" s="17"/>
      <c r="G7" s="17"/>
      <c r="H7" s="17"/>
      <c r="I7" s="17"/>
      <c r="J7" s="30">
        <v>1.405356</v>
      </c>
      <c r="K7" s="30">
        <v>1.3674940000000002</v>
      </c>
      <c r="L7" s="30">
        <v>0.85589999999999999</v>
      </c>
      <c r="M7" s="30">
        <v>1.020556</v>
      </c>
      <c r="N7" s="30">
        <v>0.34950200000000003</v>
      </c>
      <c r="O7" s="30">
        <v>0.19006000000000001</v>
      </c>
      <c r="P7" s="30">
        <v>0</v>
      </c>
      <c r="Q7" s="30">
        <v>0.74126685714285723</v>
      </c>
    </row>
    <row r="8" spans="1:21" ht="15.75" x14ac:dyDescent="0.5">
      <c r="B8" s="16" t="s">
        <v>13</v>
      </c>
      <c r="C8" s="29" t="s">
        <v>4</v>
      </c>
      <c r="D8" s="17"/>
      <c r="E8" s="17"/>
      <c r="F8" s="17"/>
      <c r="G8" s="17"/>
      <c r="H8" s="17"/>
      <c r="I8" s="17"/>
      <c r="J8" s="30">
        <v>64.55225131067381</v>
      </c>
      <c r="K8" s="30">
        <v>71.13010454002719</v>
      </c>
      <c r="L8" s="30">
        <v>71.194693750770028</v>
      </c>
      <c r="M8" s="30">
        <v>70.346312086511176</v>
      </c>
      <c r="N8" s="30">
        <v>69.496335025426788</v>
      </c>
      <c r="O8" s="30">
        <v>63.315844895415317</v>
      </c>
      <c r="P8" s="30" t="s">
        <v>27</v>
      </c>
      <c r="Q8" s="30">
        <v>68.339256934804055</v>
      </c>
    </row>
    <row r="9" spans="1:21" ht="15.75" x14ac:dyDescent="0.5">
      <c r="B9" s="16" t="s">
        <v>14</v>
      </c>
      <c r="C9" s="29" t="s">
        <v>4</v>
      </c>
      <c r="D9" s="17"/>
      <c r="E9" s="17"/>
      <c r="F9" s="17"/>
      <c r="G9" s="17"/>
      <c r="H9" s="17"/>
      <c r="I9" s="17"/>
      <c r="J9" s="30">
        <v>18.744366261847386</v>
      </c>
      <c r="K9" s="30">
        <v>18.45665793532141</v>
      </c>
      <c r="L9" s="30">
        <v>18.639182841930801</v>
      </c>
      <c r="M9" s="30">
        <v>18.352669484365887</v>
      </c>
      <c r="N9" s="30">
        <v>20.29956006952315</v>
      </c>
      <c r="O9" s="30">
        <v>20.780711331098001</v>
      </c>
      <c r="P9" s="30" t="s">
        <v>27</v>
      </c>
      <c r="Q9" s="30">
        <v>19.212191320681107</v>
      </c>
    </row>
    <row r="10" spans="1:21" ht="15.75" x14ac:dyDescent="0.5">
      <c r="A10" s="8"/>
      <c r="B10" s="82" t="s">
        <v>5</v>
      </c>
      <c r="C10" s="83" t="s">
        <v>4</v>
      </c>
      <c r="D10" s="12"/>
      <c r="E10" s="12"/>
      <c r="F10" s="12"/>
      <c r="G10" s="12"/>
      <c r="H10" s="12"/>
      <c r="I10" s="12"/>
      <c r="J10" s="81">
        <v>252.13891352580848</v>
      </c>
      <c r="K10" s="81">
        <v>259.19362430778733</v>
      </c>
      <c r="L10" s="81">
        <v>291.80027784605153</v>
      </c>
      <c r="M10" s="81">
        <v>286.1232677732998</v>
      </c>
      <c r="N10" s="81">
        <v>276.84934761647918</v>
      </c>
      <c r="O10" s="81">
        <v>260.20473655389003</v>
      </c>
      <c r="P10" s="81">
        <v>167.64089823907025</v>
      </c>
      <c r="Q10" s="81">
        <v>256.27872369462665</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46187</v>
      </c>
      <c r="E6" s="86">
        <v>46188</v>
      </c>
      <c r="F6" s="86">
        <v>46189</v>
      </c>
      <c r="G6" s="86">
        <v>46190</v>
      </c>
      <c r="H6" s="86">
        <v>46191</v>
      </c>
      <c r="I6" s="86">
        <v>46192</v>
      </c>
      <c r="J6" s="86">
        <v>46193</v>
      </c>
      <c r="K6" s="86">
        <v>46194</v>
      </c>
      <c r="L6" s="86" t="s">
        <v>5</v>
      </c>
      <c r="M6" s="87" t="s">
        <v>40</v>
      </c>
      <c r="N6" s="88" t="s">
        <v>20</v>
      </c>
    </row>
    <row r="7" spans="2:14" s="14" customFormat="1" x14ac:dyDescent="0.45">
      <c r="B7" s="92" t="s">
        <v>34</v>
      </c>
      <c r="C7" s="93" t="s">
        <v>16</v>
      </c>
      <c r="D7" s="89">
        <v>53030884.626999997</v>
      </c>
      <c r="E7" s="89">
        <v>75074288.169</v>
      </c>
      <c r="F7" s="89">
        <v>82724333.502000004</v>
      </c>
      <c r="G7" s="89">
        <v>82799450.774000004</v>
      </c>
      <c r="H7" s="89">
        <v>81812782.636999905</v>
      </c>
      <c r="I7" s="89">
        <v>80824259.053000003</v>
      </c>
      <c r="J7" s="89">
        <v>73636347.127000004</v>
      </c>
      <c r="K7" s="89" t="s">
        <v>27</v>
      </c>
      <c r="L7" s="89">
        <v>476871461.26199985</v>
      </c>
      <c r="M7" s="90">
        <v>11185873329.318804</v>
      </c>
      <c r="N7" s="97">
        <v>0.7556088261311934</v>
      </c>
    </row>
    <row r="8" spans="2:14" s="14" customFormat="1" x14ac:dyDescent="0.45">
      <c r="B8" s="92" t="s">
        <v>23</v>
      </c>
      <c r="C8" s="93" t="s">
        <v>16</v>
      </c>
      <c r="D8" s="89">
        <v>23009544.458999999</v>
      </c>
      <c r="E8" s="89">
        <v>23955718.395</v>
      </c>
      <c r="F8" s="89">
        <v>23588020.732999999</v>
      </c>
      <c r="G8" s="89">
        <v>23821291.636999998</v>
      </c>
      <c r="H8" s="89">
        <v>23455121.171999998</v>
      </c>
      <c r="I8" s="89">
        <v>25943290.787999999</v>
      </c>
      <c r="J8" s="89">
        <v>26558212.838</v>
      </c>
      <c r="K8" s="89" t="s">
        <v>27</v>
      </c>
      <c r="L8" s="89">
        <v>147321655.56300002</v>
      </c>
      <c r="M8" s="90">
        <v>3617915274.6229997</v>
      </c>
      <c r="N8" s="97">
        <v>0.24439117386880665</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2026-06-26T06:24:43Z</dcterms:modified>
</cp:coreProperties>
</file>